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 activeTab="1"/>
  </bookViews>
  <sheets>
    <sheet name="12月之前" sheetId="1" r:id="rId1"/>
    <sheet name="12月之后" sheetId="5" r:id="rId2"/>
    <sheet name="Sheet2" sheetId="2" r:id="rId3"/>
    <sheet name="Sheet3" sheetId="3" r:id="rId4"/>
  </sheets>
  <definedNames>
    <definedName name="_xlnm._FilterDatabase" localSheetId="1" hidden="1">'12月之后'!$A$2:$I$2</definedName>
  </definedNames>
  <calcPr calcId="145621"/>
</workbook>
</file>

<file path=xl/calcChain.xml><?xml version="1.0" encoding="utf-8"?>
<calcChain xmlns="http://schemas.openxmlformats.org/spreadsheetml/2006/main">
  <c r="D44" i="5" l="1"/>
  <c r="F9" i="5" l="1"/>
  <c r="F8" i="5"/>
  <c r="F7" i="5"/>
  <c r="F6" i="5"/>
  <c r="F5" i="5"/>
  <c r="F4" i="5"/>
  <c r="F3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41" i="5"/>
  <c r="F40" i="5"/>
  <c r="F39" i="5"/>
  <c r="F38" i="5"/>
  <c r="F37" i="5"/>
  <c r="F36" i="5"/>
  <c r="F35" i="5"/>
  <c r="F34" i="5"/>
  <c r="F16" i="5"/>
  <c r="F15" i="5"/>
  <c r="F14" i="5"/>
  <c r="F13" i="5"/>
  <c r="F12" i="5"/>
  <c r="F11" i="5"/>
  <c r="F33" i="5"/>
  <c r="F32" i="5"/>
  <c r="F10" i="5"/>
  <c r="F48" i="5" l="1"/>
  <c r="F55" i="2"/>
  <c r="F54" i="2"/>
  <c r="F53" i="2"/>
  <c r="F46" i="2"/>
  <c r="F52" i="2"/>
  <c r="F51" i="2"/>
  <c r="F50" i="2"/>
  <c r="F49" i="2"/>
  <c r="F48" i="2"/>
  <c r="F47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20" i="1" l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<sst xmlns="http://schemas.openxmlformats.org/spreadsheetml/2006/main" count="443" uniqueCount="206">
  <si>
    <t>寿光一中2021级2021秋季教材</t>
  </si>
  <si>
    <t>序号</t>
    <phoneticPr fontId="4" type="noConversion"/>
  </si>
  <si>
    <t>新序号</t>
    <phoneticPr fontId="4" type="noConversion"/>
  </si>
  <si>
    <t>年级</t>
    <phoneticPr fontId="4" type="noConversion"/>
  </si>
  <si>
    <t>书名</t>
    <phoneticPr fontId="4" type="noConversion"/>
  </si>
  <si>
    <t>定价</t>
    <phoneticPr fontId="4" type="noConversion"/>
  </si>
  <si>
    <t>总册数</t>
  </si>
  <si>
    <t>总码洋</t>
  </si>
  <si>
    <t>高一</t>
    <phoneticPr fontId="4" type="noConversion"/>
  </si>
  <si>
    <t xml:space="preserve">(新)普通高中教科书 数学B版 必修 第一册                      </t>
    <phoneticPr fontId="4" type="noConversion"/>
  </si>
  <si>
    <t xml:space="preserve">新课程同步测试与解析 英语 必修第一册 配人教版               </t>
    <phoneticPr fontId="4" type="noConversion"/>
  </si>
  <si>
    <t xml:space="preserve">新课程同步测试与解析 英语 必修第二册 配人教版               </t>
    <phoneticPr fontId="4" type="noConversion"/>
  </si>
  <si>
    <t xml:space="preserve">新课程同步测试与解析 物理 必修第一册 配人教版               </t>
    <phoneticPr fontId="4" type="noConversion"/>
  </si>
  <si>
    <t xml:space="preserve">新课程同步测试与解析 生物学 必修1 分子与细胞 配人教版       </t>
    <phoneticPr fontId="4" type="noConversion"/>
  </si>
  <si>
    <t xml:space="preserve">高中研究性学习活动(二)                                      </t>
    <phoneticPr fontId="4" type="noConversion"/>
  </si>
  <si>
    <t xml:space="preserve">高中研究性学习活动(三)                                      </t>
    <phoneticPr fontId="4" type="noConversion"/>
  </si>
  <si>
    <t xml:space="preserve">(新)普通高中 英语 必修 第二册（含配套光盘）                 </t>
    <phoneticPr fontId="4" type="noConversion"/>
  </si>
  <si>
    <t>高一</t>
    <phoneticPr fontId="4" type="noConversion"/>
  </si>
  <si>
    <t xml:space="preserve">(新)普通高中 地理 必修第一册                                </t>
    <phoneticPr fontId="4" type="noConversion"/>
  </si>
  <si>
    <t xml:space="preserve">(新)普通高中教科书 物理 必修 第一册                         </t>
    <phoneticPr fontId="4" type="noConversion"/>
  </si>
  <si>
    <t xml:space="preserve">(新)普通高中教科书 生物 必修1 分子与细胞                    </t>
    <phoneticPr fontId="4" type="noConversion"/>
  </si>
  <si>
    <t xml:space="preserve">(新)普通高中教科书 美术 必修 美术鉴赏                       </t>
    <phoneticPr fontId="4" type="noConversion"/>
  </si>
  <si>
    <t xml:space="preserve">双成新学案 英语(必修第一册)配人教版                         </t>
    <phoneticPr fontId="4" type="noConversion"/>
  </si>
  <si>
    <t xml:space="preserve">高中实验探究报告册 化学 必修第一册 配鲁科版                 </t>
    <phoneticPr fontId="4" type="noConversion"/>
  </si>
  <si>
    <t xml:space="preserve">高中实验探究报告册 物理 必修第一册 配人教版                 </t>
    <phoneticPr fontId="4" type="noConversion"/>
  </si>
  <si>
    <t xml:space="preserve">高中实验探究报告册 物理 必修第二册 配人教版                 </t>
    <phoneticPr fontId="4" type="noConversion"/>
  </si>
  <si>
    <t xml:space="preserve">高中实验探究报告册 生物学 必修1 分子与细胞 配人教版         </t>
    <phoneticPr fontId="4" type="noConversion"/>
  </si>
  <si>
    <t xml:space="preserve">新课程同步测试与解析 数学(B)必修第一册 配人教版             </t>
    <phoneticPr fontId="4" type="noConversion"/>
  </si>
  <si>
    <t xml:space="preserve">新课程同步测试与解析 数学(B)必修第二册 配人教版             </t>
    <phoneticPr fontId="4" type="noConversion"/>
  </si>
  <si>
    <t xml:space="preserve">新课程同步测试与解析 地理 必修第一册 配人教版               </t>
    <phoneticPr fontId="4" type="noConversion"/>
  </si>
  <si>
    <t xml:space="preserve">高中新课标辅导 精讲精练 数学(必修第一册)(配人教B版)         </t>
    <phoneticPr fontId="4" type="noConversion"/>
  </si>
  <si>
    <t xml:space="preserve">高中新课标辅导 精讲精练 化学(必修第一册)(配鲁科版)          </t>
    <phoneticPr fontId="4" type="noConversion"/>
  </si>
  <si>
    <t xml:space="preserve">高中新课标辅导 精讲精练 地理(必修第一册)(配人教版)          </t>
    <phoneticPr fontId="4" type="noConversion"/>
  </si>
  <si>
    <t xml:space="preserve">高中研究性学习活动(一)                                      </t>
    <phoneticPr fontId="4" type="noConversion"/>
  </si>
  <si>
    <t>(新统编)普通高中 思想政治 必修1 中国特色社会主义（含配套光盘</t>
    <phoneticPr fontId="4" type="noConversion"/>
  </si>
  <si>
    <t xml:space="preserve">(新统编)普通高中 思想政治 必修2 经济与社会（含配套光盘）    </t>
    <phoneticPr fontId="4" type="noConversion"/>
  </si>
  <si>
    <t xml:space="preserve">(新统编)普通高中 语文 必修 上册 （含配套光盘）              </t>
    <phoneticPr fontId="4" type="noConversion"/>
  </si>
  <si>
    <t xml:space="preserve">(新统编)普通高中 历史 必修 中外历史纲要（上）（含配套光盘） </t>
    <phoneticPr fontId="4" type="noConversion"/>
  </si>
  <si>
    <t xml:space="preserve">(新)普通高中 英语 必修 第一册（含配套光盘）                 </t>
    <phoneticPr fontId="4" type="noConversion"/>
  </si>
  <si>
    <t xml:space="preserve">(新)普通高中 地理图册 必修第一册 配人教                     </t>
    <phoneticPr fontId="4" type="noConversion"/>
  </si>
  <si>
    <t xml:space="preserve">(新)普通高中教科书 数学B版 必修 第二册                      </t>
    <phoneticPr fontId="4" type="noConversion"/>
  </si>
  <si>
    <t xml:space="preserve">(新)普通高中教科书 化学 必修 第一册                         </t>
    <phoneticPr fontId="4" type="noConversion"/>
  </si>
  <si>
    <t xml:space="preserve">(新)普通高中教科书 物理 必修 第二册                         </t>
    <phoneticPr fontId="4" type="noConversion"/>
  </si>
  <si>
    <t xml:space="preserve">高中中华优秀传统文化（第一册）                              </t>
    <phoneticPr fontId="4" type="noConversion"/>
  </si>
  <si>
    <t xml:space="preserve">(新)普通高中教科书 音乐 必修1 音乐鉴赏                      </t>
    <phoneticPr fontId="4" type="noConversion"/>
  </si>
  <si>
    <t xml:space="preserve">(新)普通高中教科书 体育与健康 必修 全一册                   </t>
    <phoneticPr fontId="4" type="noConversion"/>
  </si>
  <si>
    <t xml:space="preserve">高中语文写作 必修上(SZ)                                     </t>
    <phoneticPr fontId="4" type="noConversion"/>
  </si>
  <si>
    <t xml:space="preserve">双成新学案 英语(必修第二册)配人教版                         </t>
    <phoneticPr fontId="4" type="noConversion"/>
  </si>
  <si>
    <t xml:space="preserve">双成新学案 历史(必修上)中外历史纲要 配人教                  </t>
    <phoneticPr fontId="4" type="noConversion"/>
  </si>
  <si>
    <t xml:space="preserve">新课程同步测试与解析 必修1 中国特色社会主义 配统编版        </t>
    <phoneticPr fontId="4" type="noConversion"/>
  </si>
  <si>
    <t xml:space="preserve">新课程同步测试与解析 必修2 经济与社会 配统编版              </t>
    <phoneticPr fontId="4" type="noConversion"/>
  </si>
  <si>
    <t xml:space="preserve">新课程同步测试与解析 语文 必修上 配统编版                   </t>
    <phoneticPr fontId="4" type="noConversion"/>
  </si>
  <si>
    <t xml:space="preserve">新课程同步测试与解析 化学 必修第一册 配鲁科版               </t>
    <phoneticPr fontId="4" type="noConversion"/>
  </si>
  <si>
    <t xml:space="preserve">新课程同步测试与解析 历史 必修上 中外历史纲要 配统编版      </t>
    <phoneticPr fontId="4" type="noConversion"/>
  </si>
  <si>
    <t xml:space="preserve">伴你学高中同步练习册 思想政治 必修1 中国特色社会主义        </t>
    <phoneticPr fontId="4" type="noConversion"/>
  </si>
  <si>
    <t xml:space="preserve">伴你学高中同步练习册 思想政治 必修2 经济与社会              </t>
    <phoneticPr fontId="4" type="noConversion"/>
  </si>
  <si>
    <t xml:space="preserve">高中非常学案 生物必修1 分子与细胞 (配人教版)                </t>
    <phoneticPr fontId="4" type="noConversion"/>
  </si>
  <si>
    <t xml:space="preserve">普通高中学生实验指导 物理 必修全一册                        </t>
    <phoneticPr fontId="4" type="noConversion"/>
  </si>
  <si>
    <t xml:space="preserve">普通高中学生实验指导 生物 必修一（配人教版）                </t>
    <phoneticPr fontId="4" type="noConversion"/>
  </si>
  <si>
    <t xml:space="preserve">高中优化设计 语文(必修上册) 配人教                          </t>
    <phoneticPr fontId="4" type="noConversion"/>
  </si>
  <si>
    <t xml:space="preserve">高中通用技术项目手册 技术与设计(必修1)活动册                </t>
    <phoneticPr fontId="4" type="noConversion"/>
  </si>
  <si>
    <t xml:space="preserve">公共安全教育读本高一上册                                    </t>
    <phoneticPr fontId="4" type="noConversion"/>
  </si>
  <si>
    <t xml:space="preserve">习近平新时代中国特色社会主义思想学生读本·高中              </t>
    <phoneticPr fontId="4" type="noConversion"/>
  </si>
  <si>
    <t xml:space="preserve">(新)普通高中教科书 信息技术 必修1 数据与计算                </t>
    <phoneticPr fontId="4" type="noConversion"/>
  </si>
  <si>
    <t xml:space="preserve">高中英语写作 必修第一册(配人教版)                           </t>
    <phoneticPr fontId="4" type="noConversion"/>
  </si>
  <si>
    <t xml:space="preserve">高中英语写作 必修第二册(配人教版)                           </t>
    <phoneticPr fontId="4" type="noConversion"/>
  </si>
  <si>
    <t xml:space="preserve">高中数学文化 必修第一册                                     </t>
    <phoneticPr fontId="4" type="noConversion"/>
  </si>
  <si>
    <t xml:space="preserve">普通高中学生实验指导 化学 必修一（配鲁科版）                </t>
    <phoneticPr fontId="4" type="noConversion"/>
  </si>
  <si>
    <t xml:space="preserve">高中优化设计 物理(必修第一册) 配人教                        </t>
    <phoneticPr fontId="4" type="noConversion"/>
  </si>
  <si>
    <t xml:space="preserve">高中新课标辅导 精讲精练 数学(必修第二册)(配人教B版)         </t>
    <phoneticPr fontId="4" type="noConversion"/>
  </si>
  <si>
    <t xml:space="preserve">(新)普通高中教科书 通用技术 必修 技术与设计1                </t>
    <phoneticPr fontId="4" type="noConversion"/>
  </si>
  <si>
    <t xml:space="preserve">新课程同步测试与解析 物理 必修第二册 配人教版               </t>
    <phoneticPr fontId="4" type="noConversion"/>
  </si>
  <si>
    <t>综合实践活动 高一上</t>
    <phoneticPr fontId="4" type="noConversion"/>
  </si>
  <si>
    <t>高中 历史图册 必修第一册</t>
    <phoneticPr fontId="4" type="noConversion"/>
  </si>
  <si>
    <t>地理填充图册 必修第一册</t>
    <phoneticPr fontId="4" type="noConversion"/>
  </si>
  <si>
    <t>心理健康教育 高一上</t>
    <phoneticPr fontId="4" type="noConversion"/>
  </si>
  <si>
    <t>历史用表</t>
    <phoneticPr fontId="4" type="noConversion"/>
  </si>
  <si>
    <t>语文用表</t>
    <phoneticPr fontId="4" type="noConversion"/>
  </si>
  <si>
    <t>物理用表</t>
    <phoneticPr fontId="4" type="noConversion"/>
  </si>
  <si>
    <t>英语用表</t>
    <phoneticPr fontId="4" type="noConversion"/>
  </si>
  <si>
    <t>生物用表</t>
    <phoneticPr fontId="4" type="noConversion"/>
  </si>
  <si>
    <t>数学用表</t>
    <phoneticPr fontId="4" type="noConversion"/>
  </si>
  <si>
    <t>政治用表</t>
    <phoneticPr fontId="4" type="noConversion"/>
  </si>
  <si>
    <t>化学用表</t>
    <phoneticPr fontId="4" type="noConversion"/>
  </si>
  <si>
    <t>劳动教育实践</t>
    <phoneticPr fontId="4" type="noConversion"/>
  </si>
  <si>
    <t>地理用表</t>
    <phoneticPr fontId="4" type="noConversion"/>
  </si>
  <si>
    <t>历史填充图册必修1</t>
    <phoneticPr fontId="4" type="noConversion"/>
  </si>
  <si>
    <t>新课程大阅读</t>
    <phoneticPr fontId="4" type="noConversion"/>
  </si>
  <si>
    <t>三新导学语文 (高一·上)</t>
    <phoneticPr fontId="4" type="noConversion"/>
  </si>
  <si>
    <t>三新导学数学 (高一·上)</t>
    <phoneticPr fontId="4" type="noConversion"/>
  </si>
  <si>
    <t>三新导学英语 (高一·上)</t>
    <phoneticPr fontId="4" type="noConversion"/>
  </si>
  <si>
    <t>三新导学物理 (高一·上)</t>
    <phoneticPr fontId="4" type="noConversion"/>
  </si>
  <si>
    <t>三新导学化学 (高一·上)</t>
    <phoneticPr fontId="4" type="noConversion"/>
  </si>
  <si>
    <t>三新导学生物 (高一·上)</t>
    <phoneticPr fontId="4" type="noConversion"/>
  </si>
  <si>
    <t>三新导学思想政治 (高一·上)</t>
    <phoneticPr fontId="4" type="noConversion"/>
  </si>
  <si>
    <t>三新导学历史 (高一·上)</t>
    <phoneticPr fontId="4" type="noConversion"/>
  </si>
  <si>
    <t>三新导学地理 (高一·上)</t>
    <phoneticPr fontId="4" type="noConversion"/>
  </si>
  <si>
    <t xml:space="preserve">公共安全教育读本高一下册                                    </t>
    <phoneticPr fontId="4" type="noConversion"/>
  </si>
  <si>
    <t>历史填充图册 必修下</t>
    <phoneticPr fontId="4" type="noConversion"/>
  </si>
  <si>
    <t>地理填充图册 必修下</t>
    <phoneticPr fontId="4" type="noConversion"/>
  </si>
  <si>
    <t>历史地图册 必修下</t>
    <phoneticPr fontId="4" type="noConversion"/>
  </si>
  <si>
    <t>高中学生生涯规划指导 高一 上</t>
    <phoneticPr fontId="4" type="noConversion"/>
  </si>
  <si>
    <t>高中学生生涯规划指导 高一 下</t>
    <phoneticPr fontId="4" type="noConversion"/>
  </si>
  <si>
    <t>高中学生生涯规划指导 高二 上</t>
    <phoneticPr fontId="4" type="noConversion"/>
  </si>
  <si>
    <t>高中学生生涯规划指导 高二 下</t>
    <phoneticPr fontId="4" type="noConversion"/>
  </si>
  <si>
    <t>高中学生生涯规划指导 高三 上</t>
    <phoneticPr fontId="4" type="noConversion"/>
  </si>
  <si>
    <t>高中学生生涯规划指导 高三 下</t>
    <phoneticPr fontId="4" type="noConversion"/>
  </si>
  <si>
    <t>衔接教材 语文</t>
    <phoneticPr fontId="4" type="noConversion"/>
  </si>
  <si>
    <t>衔接教材 数学</t>
    <phoneticPr fontId="4" type="noConversion"/>
  </si>
  <si>
    <t>衔接教材 英语</t>
    <phoneticPr fontId="4" type="noConversion"/>
  </si>
  <si>
    <t>衔接教材 物理</t>
    <phoneticPr fontId="4" type="noConversion"/>
  </si>
  <si>
    <t>衔接教材 化学</t>
    <phoneticPr fontId="4" type="noConversion"/>
  </si>
  <si>
    <t>衔接教材 生物</t>
    <phoneticPr fontId="4" type="noConversion"/>
  </si>
  <si>
    <t>衔接教材 政治</t>
    <phoneticPr fontId="4" type="noConversion"/>
  </si>
  <si>
    <t>衔接教材 历史</t>
    <phoneticPr fontId="4" type="noConversion"/>
  </si>
  <si>
    <t>衔接教材 地理</t>
    <phoneticPr fontId="4" type="noConversion"/>
  </si>
  <si>
    <t>军训教材</t>
    <phoneticPr fontId="4" type="noConversion"/>
  </si>
  <si>
    <t>高中英语同步阅读 必修 1</t>
    <phoneticPr fontId="4" type="noConversion"/>
  </si>
  <si>
    <t>高中英语同步阅读 必修 2</t>
    <phoneticPr fontId="4" type="noConversion"/>
  </si>
  <si>
    <t>高中英语同步阅读 必修 3</t>
    <phoneticPr fontId="4" type="noConversion"/>
  </si>
  <si>
    <t>高中语文文言文详解与阅读 必修上</t>
    <phoneticPr fontId="4" type="noConversion"/>
  </si>
  <si>
    <t>高中语文文言文详解与阅读 必修下</t>
    <phoneticPr fontId="4" type="noConversion"/>
  </si>
  <si>
    <t>高中语文读本 必修 上</t>
    <phoneticPr fontId="4" type="noConversion"/>
  </si>
  <si>
    <t>高中语文读本 必修 下</t>
    <phoneticPr fontId="4" type="noConversion"/>
  </si>
  <si>
    <t>高中语文读本 选择性必修上</t>
    <phoneticPr fontId="4" type="noConversion"/>
  </si>
  <si>
    <t>高中语文读本 选择性必修中</t>
    <phoneticPr fontId="4" type="noConversion"/>
  </si>
  <si>
    <t>高中语文读本 选择性必修下</t>
    <phoneticPr fontId="4" type="noConversion"/>
  </si>
  <si>
    <t>合计</t>
    <phoneticPr fontId="4" type="noConversion"/>
  </si>
  <si>
    <t>2021.10.26</t>
    <phoneticPr fontId="4" type="noConversion"/>
  </si>
  <si>
    <t>序号</t>
  </si>
  <si>
    <t>书名</t>
  </si>
  <si>
    <t>数量</t>
  </si>
  <si>
    <t xml:space="preserve">单价 </t>
  </si>
  <si>
    <t>出版社</t>
  </si>
  <si>
    <t xml:space="preserve">高中优化设计 物理(必修第二册) 配人教                        </t>
  </si>
  <si>
    <t>齐鲁书社</t>
  </si>
  <si>
    <t>(新)普通高中教科书物理必修第三册</t>
  </si>
  <si>
    <t>人民教育出版社</t>
  </si>
  <si>
    <t xml:space="preserve">高中数学读本 数学文化 必修第二册                                     </t>
  </si>
  <si>
    <t>山东画报出版社</t>
  </si>
  <si>
    <t>(新)普通高中地理必修第二册</t>
  </si>
  <si>
    <t>(新)普通高中教科书数学B版必修第三册</t>
  </si>
  <si>
    <t>(新)普通高中教科书数学B版必修第四册</t>
  </si>
  <si>
    <t>(新)普通高中教科书生物必修2遗传与进化</t>
  </si>
  <si>
    <t>(新)普通高中英语必修第三册（含配套光盘）</t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</si>
  <si>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普通高中教科书化学必修第二册</t>
    </r>
  </si>
  <si>
    <t>山东科技出版社</t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</si>
  <si>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普通高中地理图册必修第二册配人教</t>
    </r>
  </si>
  <si>
    <t>中国地图出版社</t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</si>
  <si>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普通高中教科书信息技术必修</t>
    </r>
    <r>
      <rPr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信息系统与社会</t>
    </r>
  </si>
  <si>
    <t>广东教育出版社</t>
  </si>
  <si>
    <r>
      <t>三新导学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数学</t>
    </r>
    <r>
      <rPr>
        <sz val="10.5"/>
        <rFont val="Times New Roman"/>
        <family val="1"/>
      </rPr>
      <t xml:space="preserve"> (</t>
    </r>
    <r>
      <rPr>
        <sz val="10.5"/>
        <rFont val="宋体"/>
        <family val="3"/>
        <charset val="134"/>
      </rPr>
      <t>高一</t>
    </r>
    <r>
      <rPr>
        <sz val="10.5"/>
        <rFont val="Times New Roman"/>
        <family val="1"/>
      </rPr>
      <t>·</t>
    </r>
    <r>
      <rPr>
        <sz val="10.5"/>
        <rFont val="宋体"/>
        <family val="3"/>
        <charset val="134"/>
      </rPr>
      <t>下</t>
    </r>
    <r>
      <rPr>
        <sz val="10.5"/>
        <rFont val="Times New Roman"/>
        <family val="1"/>
      </rPr>
      <t>)</t>
    </r>
  </si>
  <si>
    <t>石油大学出版社</t>
  </si>
  <si>
    <r>
      <t>三新导学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物理</t>
    </r>
    <r>
      <rPr>
        <sz val="10.5"/>
        <rFont val="Times New Roman"/>
        <family val="1"/>
      </rPr>
      <t xml:space="preserve"> (</t>
    </r>
    <r>
      <rPr>
        <sz val="10.5"/>
        <rFont val="宋体"/>
        <family val="3"/>
        <charset val="134"/>
      </rPr>
      <t>高一</t>
    </r>
    <r>
      <rPr>
        <sz val="10.5"/>
        <rFont val="Times New Roman"/>
        <family val="1"/>
      </rPr>
      <t>·</t>
    </r>
    <r>
      <rPr>
        <sz val="10.5"/>
        <rFont val="宋体"/>
        <family val="3"/>
        <charset val="134"/>
      </rPr>
      <t>下</t>
    </r>
    <r>
      <rPr>
        <sz val="10.5"/>
        <rFont val="Times New Roman"/>
        <family val="1"/>
      </rPr>
      <t>)</t>
    </r>
  </si>
  <si>
    <r>
      <t>三新导学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化学</t>
    </r>
    <r>
      <rPr>
        <sz val="10.5"/>
        <rFont val="Times New Roman"/>
        <family val="1"/>
      </rPr>
      <t xml:space="preserve"> (</t>
    </r>
    <r>
      <rPr>
        <sz val="10.5"/>
        <rFont val="宋体"/>
        <family val="3"/>
        <charset val="134"/>
      </rPr>
      <t>高一</t>
    </r>
    <r>
      <rPr>
        <sz val="10.5"/>
        <rFont val="Times New Roman"/>
        <family val="1"/>
      </rPr>
      <t>·</t>
    </r>
    <r>
      <rPr>
        <sz val="10.5"/>
        <rFont val="宋体"/>
        <family val="3"/>
        <charset val="134"/>
      </rPr>
      <t>下</t>
    </r>
    <r>
      <rPr>
        <sz val="10.5"/>
        <rFont val="Times New Roman"/>
        <family val="1"/>
      </rPr>
      <t>)</t>
    </r>
  </si>
  <si>
    <r>
      <t>三新导学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生物</t>
    </r>
    <r>
      <rPr>
        <sz val="10.5"/>
        <rFont val="Times New Roman"/>
        <family val="1"/>
      </rPr>
      <t xml:space="preserve"> (</t>
    </r>
    <r>
      <rPr>
        <sz val="10.5"/>
        <rFont val="宋体"/>
        <family val="3"/>
        <charset val="134"/>
      </rPr>
      <t>高一</t>
    </r>
    <r>
      <rPr>
        <sz val="10.5"/>
        <rFont val="Times New Roman"/>
        <family val="1"/>
      </rPr>
      <t>·</t>
    </r>
    <r>
      <rPr>
        <sz val="10.5"/>
        <rFont val="宋体"/>
        <family val="3"/>
        <charset val="134"/>
      </rPr>
      <t>下</t>
    </r>
    <r>
      <rPr>
        <sz val="10.5"/>
        <rFont val="Times New Roman"/>
        <family val="1"/>
      </rPr>
      <t>)</t>
    </r>
  </si>
  <si>
    <r>
      <t>三新导学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思想政治</t>
    </r>
    <r>
      <rPr>
        <sz val="10.5"/>
        <rFont val="Times New Roman"/>
        <family val="1"/>
      </rPr>
      <t xml:space="preserve"> (</t>
    </r>
    <r>
      <rPr>
        <sz val="10.5"/>
        <rFont val="宋体"/>
        <family val="3"/>
        <charset val="134"/>
      </rPr>
      <t>高一</t>
    </r>
    <r>
      <rPr>
        <sz val="10.5"/>
        <rFont val="Times New Roman"/>
        <family val="1"/>
      </rPr>
      <t>·</t>
    </r>
    <r>
      <rPr>
        <sz val="10.5"/>
        <rFont val="宋体"/>
        <family val="3"/>
        <charset val="134"/>
      </rPr>
      <t>下</t>
    </r>
    <r>
      <rPr>
        <sz val="10.5"/>
        <rFont val="Times New Roman"/>
        <family val="1"/>
      </rPr>
      <t>)</t>
    </r>
  </si>
  <si>
    <r>
      <t>三新导学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历史</t>
    </r>
    <r>
      <rPr>
        <sz val="10.5"/>
        <rFont val="Times New Roman"/>
        <family val="1"/>
      </rPr>
      <t xml:space="preserve"> (</t>
    </r>
    <r>
      <rPr>
        <sz val="10.5"/>
        <rFont val="宋体"/>
        <family val="3"/>
        <charset val="134"/>
      </rPr>
      <t>高一</t>
    </r>
    <r>
      <rPr>
        <sz val="10.5"/>
        <rFont val="Times New Roman"/>
        <family val="1"/>
      </rPr>
      <t>·</t>
    </r>
    <r>
      <rPr>
        <sz val="10.5"/>
        <rFont val="宋体"/>
        <family val="3"/>
        <charset val="134"/>
      </rPr>
      <t>下</t>
    </r>
    <r>
      <rPr>
        <sz val="10.5"/>
        <rFont val="Times New Roman"/>
        <family val="1"/>
      </rPr>
      <t>)</t>
    </r>
  </si>
  <si>
    <r>
      <t>三新导学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地理</t>
    </r>
    <r>
      <rPr>
        <sz val="10.5"/>
        <rFont val="Times New Roman"/>
        <family val="1"/>
      </rPr>
      <t xml:space="preserve"> (</t>
    </r>
    <r>
      <rPr>
        <sz val="10.5"/>
        <rFont val="宋体"/>
        <family val="3"/>
        <charset val="134"/>
      </rPr>
      <t>高一</t>
    </r>
    <r>
      <rPr>
        <sz val="10.5"/>
        <rFont val="Times New Roman"/>
        <family val="1"/>
      </rPr>
      <t>·</t>
    </r>
    <r>
      <rPr>
        <sz val="10.5"/>
        <rFont val="宋体"/>
        <family val="3"/>
        <charset val="134"/>
      </rPr>
      <t>下</t>
    </r>
    <r>
      <rPr>
        <sz val="10.5"/>
        <rFont val="Times New Roman"/>
        <family val="1"/>
      </rPr>
      <t>)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</si>
  <si>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普通高中教科书数学</t>
    </r>
    <r>
      <rPr>
        <sz val="10.5"/>
        <rFont val="Times New Roman"/>
        <family val="1"/>
      </rPr>
      <t>A</t>
    </r>
    <r>
      <rPr>
        <sz val="10.5"/>
        <rFont val="宋体"/>
        <family val="3"/>
        <charset val="134"/>
      </rPr>
      <t>版必修第一册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</si>
  <si>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普通高中教科书数学</t>
    </r>
    <r>
      <rPr>
        <sz val="10.5"/>
        <rFont val="Times New Roman"/>
        <family val="1"/>
      </rPr>
      <t>A</t>
    </r>
    <r>
      <rPr>
        <sz val="10.5"/>
        <rFont val="宋体"/>
        <family val="3"/>
        <charset val="134"/>
      </rPr>
      <t>版选择性必修第一册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</si>
  <si>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普通高中教科书数学</t>
    </r>
    <r>
      <rPr>
        <sz val="10.5"/>
        <rFont val="Times New Roman"/>
        <family val="1"/>
      </rPr>
      <t>A</t>
    </r>
    <r>
      <rPr>
        <sz val="10.5"/>
        <rFont val="宋体"/>
        <family val="3"/>
        <charset val="134"/>
      </rPr>
      <t>版选择性必修第三册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</si>
  <si>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普通高中英语选择性必修第四册</t>
    </r>
  </si>
  <si>
    <t>外研社</t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</si>
  <si>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普通高中英语选择性必修第三册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</si>
  <si>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普通高中英语必修第三册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</si>
  <si>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普通高中教科书物理选择性必修第一册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</si>
  <si>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普通高中教科书物理选择性必修第二册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</si>
  <si>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普通高中教科书物理选择性必修第三册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</si>
  <si>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普通高中教科书物理必修第一册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</si>
  <si>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普通高中教科书物理必修第二册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</si>
  <si>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普通高中教科书物理必修第三册</t>
    </r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</si>
  <si>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普通高中地理选择性必修</t>
    </r>
    <r>
      <rPr>
        <sz val="10.5"/>
        <rFont val="Times New Roman"/>
        <family val="1"/>
      </rPr>
      <t>1</t>
    </r>
  </si>
  <si>
    <t>山东教育出版社</t>
  </si>
  <si>
    <t>新课程同步测试与解析数学(B)必修第三册配人教版</t>
  </si>
  <si>
    <t>山东友谊</t>
  </si>
  <si>
    <t>新课程同步测试与解析数学(B)必修第四册配人教版</t>
  </si>
  <si>
    <t>新课程同步测试与解析生物学必修2遗传与进化配人教版</t>
  </si>
  <si>
    <t>新课程同步测试与解析历史必修下中外历史纲要配统编版</t>
  </si>
  <si>
    <t>新课程同步测试与解析物理必修第三册配人教版</t>
  </si>
  <si>
    <t>新课程同步测试与解析地理必修第二册配人教版</t>
  </si>
  <si>
    <t>新课程同步测试与解析化学必修第二册配鲁科版</t>
  </si>
  <si>
    <t>新课程同步测试与解析必修3政治与法治配统编版</t>
  </si>
  <si>
    <t>新课程同步测试与解析必修4哲学与文化配统编版</t>
  </si>
  <si>
    <t>新课程同步测试与解析英语必修第三册配人教版</t>
  </si>
  <si>
    <t>新课程同步测试与解析语文必修下配统编版</t>
  </si>
  <si>
    <t>(新)普通高中教科书通用技术必修技术与设计2</t>
  </si>
  <si>
    <t>广东教育</t>
  </si>
  <si>
    <r>
      <t>(</t>
    </r>
    <r>
      <rPr>
        <sz val="10.5"/>
        <rFont val="宋体"/>
        <family val="3"/>
        <charset val="134"/>
      </rPr>
      <t>新</t>
    </r>
    <r>
      <rPr>
        <sz val="10.5"/>
        <rFont val="Times New Roman"/>
        <family val="1"/>
      </rPr>
      <t>)</t>
    </r>
    <r>
      <rPr>
        <sz val="10.5"/>
        <rFont val="宋体"/>
        <family val="3"/>
        <charset val="134"/>
      </rPr>
      <t>普通高中英语选择性必修第二册</t>
    </r>
  </si>
  <si>
    <t>高中文言文详解与阅读选择性必修上</t>
  </si>
  <si>
    <t>山东文艺</t>
  </si>
  <si>
    <t>高中文言文详解与阅读选择性必修中</t>
  </si>
  <si>
    <t>高中文言文详解与阅读选择性必修下</t>
  </si>
  <si>
    <t>高中英语同步阅读 选择性必修1</t>
  </si>
  <si>
    <t>现代教育</t>
  </si>
  <si>
    <t>高中英语同步阅读 选择性必修2</t>
  </si>
  <si>
    <t>高中英语同步阅读 选择性必修3</t>
  </si>
  <si>
    <t>高中英语同步阅读 选择性必修4</t>
  </si>
  <si>
    <r>
      <t>三新导学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语文</t>
    </r>
    <r>
      <rPr>
        <sz val="10.5"/>
        <rFont val="Times New Roman"/>
        <family val="1"/>
      </rPr>
      <t xml:space="preserve"> (</t>
    </r>
    <r>
      <rPr>
        <sz val="10.5"/>
        <rFont val="宋体"/>
        <family val="3"/>
        <charset val="134"/>
      </rPr>
      <t>高一</t>
    </r>
    <r>
      <rPr>
        <sz val="10.5"/>
        <rFont val="Times New Roman"/>
        <family val="1"/>
      </rPr>
      <t>·</t>
    </r>
    <r>
      <rPr>
        <sz val="10.5"/>
        <rFont val="宋体"/>
        <family val="3"/>
        <charset val="134"/>
      </rPr>
      <t>下</t>
    </r>
    <r>
      <rPr>
        <sz val="10.5"/>
        <rFont val="Times New Roman"/>
        <family val="1"/>
      </rPr>
      <t>)</t>
    </r>
    <phoneticPr fontId="1" type="noConversion"/>
  </si>
  <si>
    <r>
      <t>三新导学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英语</t>
    </r>
    <r>
      <rPr>
        <sz val="10.5"/>
        <rFont val="Times New Roman"/>
        <family val="1"/>
      </rPr>
      <t xml:space="preserve"> (</t>
    </r>
    <r>
      <rPr>
        <sz val="10.5"/>
        <rFont val="宋体"/>
        <family val="3"/>
        <charset val="134"/>
      </rPr>
      <t>高一</t>
    </r>
    <r>
      <rPr>
        <sz val="10.5"/>
        <rFont val="Times New Roman"/>
        <family val="1"/>
      </rPr>
      <t>·</t>
    </r>
    <r>
      <rPr>
        <sz val="10.5"/>
        <rFont val="宋体"/>
        <family val="3"/>
        <charset val="134"/>
      </rPr>
      <t>下</t>
    </r>
    <r>
      <rPr>
        <sz val="10.5"/>
        <rFont val="Times New Roman"/>
        <family val="1"/>
      </rPr>
      <t>)</t>
    </r>
    <phoneticPr fontId="1" type="noConversion"/>
  </si>
  <si>
    <t xml:space="preserve">双成新学案 英语(必修第三册)配人教版                         </t>
    <phoneticPr fontId="4" type="noConversion"/>
  </si>
  <si>
    <t>齐鲁书社</t>
    <phoneticPr fontId="1" type="noConversion"/>
  </si>
  <si>
    <t xml:space="preserve">高中非常学案 生物必修2    (配人教版)                </t>
    <phoneticPr fontId="4" type="noConversion"/>
  </si>
  <si>
    <t>人民教育出版社</t>
    <phoneticPr fontId="1" type="noConversion"/>
  </si>
  <si>
    <t>2021.12.29</t>
    <phoneticPr fontId="1" type="noConversion"/>
  </si>
  <si>
    <t>2021.12.29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</si>
</sst>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0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76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  <xf numFmtId="0" fontId="3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>
      <alignment vertical="center"/>
    </xf>
    <xf numFmtId="0" fontId="6" fillId="2" borderId="2" xfId="0" applyNumberFormat="1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176" fontId="7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2" borderId="0" xfId="0" applyNumberFormat="1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" xfId="0" applyFont="1" applyFill="1" applyBorder="1" applyAlignment="1">
      <alignment vertical="center"/>
    </xf>
    <xf numFmtId="0" fontId="0" fillId="4" borderId="0" xfId="0" applyFill="1">
      <alignment vertical="center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C99" workbookViewId="0">
      <selection activeCell="K126" sqref="K126"/>
    </sheetView>
  </sheetViews>
  <sheetFormatPr defaultRowHeight="13.5" x14ac:dyDescent="0.15"/>
  <cols>
    <col min="1" max="1" width="4.375" style="8" hidden="1" customWidth="1"/>
    <col min="2" max="2" width="4.625" style="8" hidden="1" customWidth="1"/>
    <col min="3" max="3" width="5.75" style="8" customWidth="1"/>
    <col min="4" max="4" width="6.75" style="8" bestFit="1" customWidth="1"/>
    <col min="5" max="5" width="65.75" style="22" customWidth="1"/>
    <col min="6" max="6" width="10.25" style="23" customWidth="1"/>
    <col min="7" max="7" width="14.25" style="8" hidden="1" customWidth="1"/>
    <col min="8" max="8" width="14.25" style="20" hidden="1" customWidth="1"/>
    <col min="9" max="9" width="3.25" style="21" hidden="1" customWidth="1"/>
    <col min="10" max="10" width="0" style="8" hidden="1" customWidth="1"/>
    <col min="11" max="256" width="9" style="8"/>
    <col min="257" max="258" width="0" style="8" hidden="1" customWidth="1"/>
    <col min="259" max="259" width="10.75" style="8" customWidth="1"/>
    <col min="260" max="260" width="6.75" style="8" bestFit="1" customWidth="1"/>
    <col min="261" max="261" width="65.75" style="8" customWidth="1"/>
    <col min="262" max="262" width="10.25" style="8" customWidth="1"/>
    <col min="263" max="266" width="0" style="8" hidden="1" customWidth="1"/>
    <col min="267" max="512" width="9" style="8"/>
    <col min="513" max="514" width="0" style="8" hidden="1" customWidth="1"/>
    <col min="515" max="515" width="10.75" style="8" customWidth="1"/>
    <col min="516" max="516" width="6.75" style="8" bestFit="1" customWidth="1"/>
    <col min="517" max="517" width="65.75" style="8" customWidth="1"/>
    <col min="518" max="518" width="10.25" style="8" customWidth="1"/>
    <col min="519" max="522" width="0" style="8" hidden="1" customWidth="1"/>
    <col min="523" max="768" width="9" style="8"/>
    <col min="769" max="770" width="0" style="8" hidden="1" customWidth="1"/>
    <col min="771" max="771" width="10.75" style="8" customWidth="1"/>
    <col min="772" max="772" width="6.75" style="8" bestFit="1" customWidth="1"/>
    <col min="773" max="773" width="65.75" style="8" customWidth="1"/>
    <col min="774" max="774" width="10.25" style="8" customWidth="1"/>
    <col min="775" max="778" width="0" style="8" hidden="1" customWidth="1"/>
    <col min="779" max="1024" width="9" style="8"/>
    <col min="1025" max="1026" width="0" style="8" hidden="1" customWidth="1"/>
    <col min="1027" max="1027" width="10.75" style="8" customWidth="1"/>
    <col min="1028" max="1028" width="6.75" style="8" bestFit="1" customWidth="1"/>
    <col min="1029" max="1029" width="65.75" style="8" customWidth="1"/>
    <col min="1030" max="1030" width="10.25" style="8" customWidth="1"/>
    <col min="1031" max="1034" width="0" style="8" hidden="1" customWidth="1"/>
    <col min="1035" max="1280" width="9" style="8"/>
    <col min="1281" max="1282" width="0" style="8" hidden="1" customWidth="1"/>
    <col min="1283" max="1283" width="10.75" style="8" customWidth="1"/>
    <col min="1284" max="1284" width="6.75" style="8" bestFit="1" customWidth="1"/>
    <col min="1285" max="1285" width="65.75" style="8" customWidth="1"/>
    <col min="1286" max="1286" width="10.25" style="8" customWidth="1"/>
    <col min="1287" max="1290" width="0" style="8" hidden="1" customWidth="1"/>
    <col min="1291" max="1536" width="9" style="8"/>
    <col min="1537" max="1538" width="0" style="8" hidden="1" customWidth="1"/>
    <col min="1539" max="1539" width="10.75" style="8" customWidth="1"/>
    <col min="1540" max="1540" width="6.75" style="8" bestFit="1" customWidth="1"/>
    <col min="1541" max="1541" width="65.75" style="8" customWidth="1"/>
    <col min="1542" max="1542" width="10.25" style="8" customWidth="1"/>
    <col min="1543" max="1546" width="0" style="8" hidden="1" customWidth="1"/>
    <col min="1547" max="1792" width="9" style="8"/>
    <col min="1793" max="1794" width="0" style="8" hidden="1" customWidth="1"/>
    <col min="1795" max="1795" width="10.75" style="8" customWidth="1"/>
    <col min="1796" max="1796" width="6.75" style="8" bestFit="1" customWidth="1"/>
    <col min="1797" max="1797" width="65.75" style="8" customWidth="1"/>
    <col min="1798" max="1798" width="10.25" style="8" customWidth="1"/>
    <col min="1799" max="1802" width="0" style="8" hidden="1" customWidth="1"/>
    <col min="1803" max="2048" width="9" style="8"/>
    <col min="2049" max="2050" width="0" style="8" hidden="1" customWidth="1"/>
    <col min="2051" max="2051" width="10.75" style="8" customWidth="1"/>
    <col min="2052" max="2052" width="6.75" style="8" bestFit="1" customWidth="1"/>
    <col min="2053" max="2053" width="65.75" style="8" customWidth="1"/>
    <col min="2054" max="2054" width="10.25" style="8" customWidth="1"/>
    <col min="2055" max="2058" width="0" style="8" hidden="1" customWidth="1"/>
    <col min="2059" max="2304" width="9" style="8"/>
    <col min="2305" max="2306" width="0" style="8" hidden="1" customWidth="1"/>
    <col min="2307" max="2307" width="10.75" style="8" customWidth="1"/>
    <col min="2308" max="2308" width="6.75" style="8" bestFit="1" customWidth="1"/>
    <col min="2309" max="2309" width="65.75" style="8" customWidth="1"/>
    <col min="2310" max="2310" width="10.25" style="8" customWidth="1"/>
    <col min="2311" max="2314" width="0" style="8" hidden="1" customWidth="1"/>
    <col min="2315" max="2560" width="9" style="8"/>
    <col min="2561" max="2562" width="0" style="8" hidden="1" customWidth="1"/>
    <col min="2563" max="2563" width="10.75" style="8" customWidth="1"/>
    <col min="2564" max="2564" width="6.75" style="8" bestFit="1" customWidth="1"/>
    <col min="2565" max="2565" width="65.75" style="8" customWidth="1"/>
    <col min="2566" max="2566" width="10.25" style="8" customWidth="1"/>
    <col min="2567" max="2570" width="0" style="8" hidden="1" customWidth="1"/>
    <col min="2571" max="2816" width="9" style="8"/>
    <col min="2817" max="2818" width="0" style="8" hidden="1" customWidth="1"/>
    <col min="2819" max="2819" width="10.75" style="8" customWidth="1"/>
    <col min="2820" max="2820" width="6.75" style="8" bestFit="1" customWidth="1"/>
    <col min="2821" max="2821" width="65.75" style="8" customWidth="1"/>
    <col min="2822" max="2822" width="10.25" style="8" customWidth="1"/>
    <col min="2823" max="2826" width="0" style="8" hidden="1" customWidth="1"/>
    <col min="2827" max="3072" width="9" style="8"/>
    <col min="3073" max="3074" width="0" style="8" hidden="1" customWidth="1"/>
    <col min="3075" max="3075" width="10.75" style="8" customWidth="1"/>
    <col min="3076" max="3076" width="6.75" style="8" bestFit="1" customWidth="1"/>
    <col min="3077" max="3077" width="65.75" style="8" customWidth="1"/>
    <col min="3078" max="3078" width="10.25" style="8" customWidth="1"/>
    <col min="3079" max="3082" width="0" style="8" hidden="1" customWidth="1"/>
    <col min="3083" max="3328" width="9" style="8"/>
    <col min="3329" max="3330" width="0" style="8" hidden="1" customWidth="1"/>
    <col min="3331" max="3331" width="10.75" style="8" customWidth="1"/>
    <col min="3332" max="3332" width="6.75" style="8" bestFit="1" customWidth="1"/>
    <col min="3333" max="3333" width="65.75" style="8" customWidth="1"/>
    <col min="3334" max="3334" width="10.25" style="8" customWidth="1"/>
    <col min="3335" max="3338" width="0" style="8" hidden="1" customWidth="1"/>
    <col min="3339" max="3584" width="9" style="8"/>
    <col min="3585" max="3586" width="0" style="8" hidden="1" customWidth="1"/>
    <col min="3587" max="3587" width="10.75" style="8" customWidth="1"/>
    <col min="3588" max="3588" width="6.75" style="8" bestFit="1" customWidth="1"/>
    <col min="3589" max="3589" width="65.75" style="8" customWidth="1"/>
    <col min="3590" max="3590" width="10.25" style="8" customWidth="1"/>
    <col min="3591" max="3594" width="0" style="8" hidden="1" customWidth="1"/>
    <col min="3595" max="3840" width="9" style="8"/>
    <col min="3841" max="3842" width="0" style="8" hidden="1" customWidth="1"/>
    <col min="3843" max="3843" width="10.75" style="8" customWidth="1"/>
    <col min="3844" max="3844" width="6.75" style="8" bestFit="1" customWidth="1"/>
    <col min="3845" max="3845" width="65.75" style="8" customWidth="1"/>
    <col min="3846" max="3846" width="10.25" style="8" customWidth="1"/>
    <col min="3847" max="3850" width="0" style="8" hidden="1" customWidth="1"/>
    <col min="3851" max="4096" width="9" style="8"/>
    <col min="4097" max="4098" width="0" style="8" hidden="1" customWidth="1"/>
    <col min="4099" max="4099" width="10.75" style="8" customWidth="1"/>
    <col min="4100" max="4100" width="6.75" style="8" bestFit="1" customWidth="1"/>
    <col min="4101" max="4101" width="65.75" style="8" customWidth="1"/>
    <col min="4102" max="4102" width="10.25" style="8" customWidth="1"/>
    <col min="4103" max="4106" width="0" style="8" hidden="1" customWidth="1"/>
    <col min="4107" max="4352" width="9" style="8"/>
    <col min="4353" max="4354" width="0" style="8" hidden="1" customWidth="1"/>
    <col min="4355" max="4355" width="10.75" style="8" customWidth="1"/>
    <col min="4356" max="4356" width="6.75" style="8" bestFit="1" customWidth="1"/>
    <col min="4357" max="4357" width="65.75" style="8" customWidth="1"/>
    <col min="4358" max="4358" width="10.25" style="8" customWidth="1"/>
    <col min="4359" max="4362" width="0" style="8" hidden="1" customWidth="1"/>
    <col min="4363" max="4608" width="9" style="8"/>
    <col min="4609" max="4610" width="0" style="8" hidden="1" customWidth="1"/>
    <col min="4611" max="4611" width="10.75" style="8" customWidth="1"/>
    <col min="4612" max="4612" width="6.75" style="8" bestFit="1" customWidth="1"/>
    <col min="4613" max="4613" width="65.75" style="8" customWidth="1"/>
    <col min="4614" max="4614" width="10.25" style="8" customWidth="1"/>
    <col min="4615" max="4618" width="0" style="8" hidden="1" customWidth="1"/>
    <col min="4619" max="4864" width="9" style="8"/>
    <col min="4865" max="4866" width="0" style="8" hidden="1" customWidth="1"/>
    <col min="4867" max="4867" width="10.75" style="8" customWidth="1"/>
    <col min="4868" max="4868" width="6.75" style="8" bestFit="1" customWidth="1"/>
    <col min="4869" max="4869" width="65.75" style="8" customWidth="1"/>
    <col min="4870" max="4870" width="10.25" style="8" customWidth="1"/>
    <col min="4871" max="4874" width="0" style="8" hidden="1" customWidth="1"/>
    <col min="4875" max="5120" width="9" style="8"/>
    <col min="5121" max="5122" width="0" style="8" hidden="1" customWidth="1"/>
    <col min="5123" max="5123" width="10.75" style="8" customWidth="1"/>
    <col min="5124" max="5124" width="6.75" style="8" bestFit="1" customWidth="1"/>
    <col min="5125" max="5125" width="65.75" style="8" customWidth="1"/>
    <col min="5126" max="5126" width="10.25" style="8" customWidth="1"/>
    <col min="5127" max="5130" width="0" style="8" hidden="1" customWidth="1"/>
    <col min="5131" max="5376" width="9" style="8"/>
    <col min="5377" max="5378" width="0" style="8" hidden="1" customWidth="1"/>
    <col min="5379" max="5379" width="10.75" style="8" customWidth="1"/>
    <col min="5380" max="5380" width="6.75" style="8" bestFit="1" customWidth="1"/>
    <col min="5381" max="5381" width="65.75" style="8" customWidth="1"/>
    <col min="5382" max="5382" width="10.25" style="8" customWidth="1"/>
    <col min="5383" max="5386" width="0" style="8" hidden="1" customWidth="1"/>
    <col min="5387" max="5632" width="9" style="8"/>
    <col min="5633" max="5634" width="0" style="8" hidden="1" customWidth="1"/>
    <col min="5635" max="5635" width="10.75" style="8" customWidth="1"/>
    <col min="5636" max="5636" width="6.75" style="8" bestFit="1" customWidth="1"/>
    <col min="5637" max="5637" width="65.75" style="8" customWidth="1"/>
    <col min="5638" max="5638" width="10.25" style="8" customWidth="1"/>
    <col min="5639" max="5642" width="0" style="8" hidden="1" customWidth="1"/>
    <col min="5643" max="5888" width="9" style="8"/>
    <col min="5889" max="5890" width="0" style="8" hidden="1" customWidth="1"/>
    <col min="5891" max="5891" width="10.75" style="8" customWidth="1"/>
    <col min="5892" max="5892" width="6.75" style="8" bestFit="1" customWidth="1"/>
    <col min="5893" max="5893" width="65.75" style="8" customWidth="1"/>
    <col min="5894" max="5894" width="10.25" style="8" customWidth="1"/>
    <col min="5895" max="5898" width="0" style="8" hidden="1" customWidth="1"/>
    <col min="5899" max="6144" width="9" style="8"/>
    <col min="6145" max="6146" width="0" style="8" hidden="1" customWidth="1"/>
    <col min="6147" max="6147" width="10.75" style="8" customWidth="1"/>
    <col min="6148" max="6148" width="6.75" style="8" bestFit="1" customWidth="1"/>
    <col min="6149" max="6149" width="65.75" style="8" customWidth="1"/>
    <col min="6150" max="6150" width="10.25" style="8" customWidth="1"/>
    <col min="6151" max="6154" width="0" style="8" hidden="1" customWidth="1"/>
    <col min="6155" max="6400" width="9" style="8"/>
    <col min="6401" max="6402" width="0" style="8" hidden="1" customWidth="1"/>
    <col min="6403" max="6403" width="10.75" style="8" customWidth="1"/>
    <col min="6404" max="6404" width="6.75" style="8" bestFit="1" customWidth="1"/>
    <col min="6405" max="6405" width="65.75" style="8" customWidth="1"/>
    <col min="6406" max="6406" width="10.25" style="8" customWidth="1"/>
    <col min="6407" max="6410" width="0" style="8" hidden="1" customWidth="1"/>
    <col min="6411" max="6656" width="9" style="8"/>
    <col min="6657" max="6658" width="0" style="8" hidden="1" customWidth="1"/>
    <col min="6659" max="6659" width="10.75" style="8" customWidth="1"/>
    <col min="6660" max="6660" width="6.75" style="8" bestFit="1" customWidth="1"/>
    <col min="6661" max="6661" width="65.75" style="8" customWidth="1"/>
    <col min="6662" max="6662" width="10.25" style="8" customWidth="1"/>
    <col min="6663" max="6666" width="0" style="8" hidden="1" customWidth="1"/>
    <col min="6667" max="6912" width="9" style="8"/>
    <col min="6913" max="6914" width="0" style="8" hidden="1" customWidth="1"/>
    <col min="6915" max="6915" width="10.75" style="8" customWidth="1"/>
    <col min="6916" max="6916" width="6.75" style="8" bestFit="1" customWidth="1"/>
    <col min="6917" max="6917" width="65.75" style="8" customWidth="1"/>
    <col min="6918" max="6918" width="10.25" style="8" customWidth="1"/>
    <col min="6919" max="6922" width="0" style="8" hidden="1" customWidth="1"/>
    <col min="6923" max="7168" width="9" style="8"/>
    <col min="7169" max="7170" width="0" style="8" hidden="1" customWidth="1"/>
    <col min="7171" max="7171" width="10.75" style="8" customWidth="1"/>
    <col min="7172" max="7172" width="6.75" style="8" bestFit="1" customWidth="1"/>
    <col min="7173" max="7173" width="65.75" style="8" customWidth="1"/>
    <col min="7174" max="7174" width="10.25" style="8" customWidth="1"/>
    <col min="7175" max="7178" width="0" style="8" hidden="1" customWidth="1"/>
    <col min="7179" max="7424" width="9" style="8"/>
    <col min="7425" max="7426" width="0" style="8" hidden="1" customWidth="1"/>
    <col min="7427" max="7427" width="10.75" style="8" customWidth="1"/>
    <col min="7428" max="7428" width="6.75" style="8" bestFit="1" customWidth="1"/>
    <col min="7429" max="7429" width="65.75" style="8" customWidth="1"/>
    <col min="7430" max="7430" width="10.25" style="8" customWidth="1"/>
    <col min="7431" max="7434" width="0" style="8" hidden="1" customWidth="1"/>
    <col min="7435" max="7680" width="9" style="8"/>
    <col min="7681" max="7682" width="0" style="8" hidden="1" customWidth="1"/>
    <col min="7683" max="7683" width="10.75" style="8" customWidth="1"/>
    <col min="7684" max="7684" width="6.75" style="8" bestFit="1" customWidth="1"/>
    <col min="7685" max="7685" width="65.75" style="8" customWidth="1"/>
    <col min="7686" max="7686" width="10.25" style="8" customWidth="1"/>
    <col min="7687" max="7690" width="0" style="8" hidden="1" customWidth="1"/>
    <col min="7691" max="7936" width="9" style="8"/>
    <col min="7937" max="7938" width="0" style="8" hidden="1" customWidth="1"/>
    <col min="7939" max="7939" width="10.75" style="8" customWidth="1"/>
    <col min="7940" max="7940" width="6.75" style="8" bestFit="1" customWidth="1"/>
    <col min="7941" max="7941" width="65.75" style="8" customWidth="1"/>
    <col min="7942" max="7942" width="10.25" style="8" customWidth="1"/>
    <col min="7943" max="7946" width="0" style="8" hidden="1" customWidth="1"/>
    <col min="7947" max="8192" width="9" style="8"/>
    <col min="8193" max="8194" width="0" style="8" hidden="1" customWidth="1"/>
    <col min="8195" max="8195" width="10.75" style="8" customWidth="1"/>
    <col min="8196" max="8196" width="6.75" style="8" bestFit="1" customWidth="1"/>
    <col min="8197" max="8197" width="65.75" style="8" customWidth="1"/>
    <col min="8198" max="8198" width="10.25" style="8" customWidth="1"/>
    <col min="8199" max="8202" width="0" style="8" hidden="1" customWidth="1"/>
    <col min="8203" max="8448" width="9" style="8"/>
    <col min="8449" max="8450" width="0" style="8" hidden="1" customWidth="1"/>
    <col min="8451" max="8451" width="10.75" style="8" customWidth="1"/>
    <col min="8452" max="8452" width="6.75" style="8" bestFit="1" customWidth="1"/>
    <col min="8453" max="8453" width="65.75" style="8" customWidth="1"/>
    <col min="8454" max="8454" width="10.25" style="8" customWidth="1"/>
    <col min="8455" max="8458" width="0" style="8" hidden="1" customWidth="1"/>
    <col min="8459" max="8704" width="9" style="8"/>
    <col min="8705" max="8706" width="0" style="8" hidden="1" customWidth="1"/>
    <col min="8707" max="8707" width="10.75" style="8" customWidth="1"/>
    <col min="8708" max="8708" width="6.75" style="8" bestFit="1" customWidth="1"/>
    <col min="8709" max="8709" width="65.75" style="8" customWidth="1"/>
    <col min="8710" max="8710" width="10.25" style="8" customWidth="1"/>
    <col min="8711" max="8714" width="0" style="8" hidden="1" customWidth="1"/>
    <col min="8715" max="8960" width="9" style="8"/>
    <col min="8961" max="8962" width="0" style="8" hidden="1" customWidth="1"/>
    <col min="8963" max="8963" width="10.75" style="8" customWidth="1"/>
    <col min="8964" max="8964" width="6.75" style="8" bestFit="1" customWidth="1"/>
    <col min="8965" max="8965" width="65.75" style="8" customWidth="1"/>
    <col min="8966" max="8966" width="10.25" style="8" customWidth="1"/>
    <col min="8967" max="8970" width="0" style="8" hidden="1" customWidth="1"/>
    <col min="8971" max="9216" width="9" style="8"/>
    <col min="9217" max="9218" width="0" style="8" hidden="1" customWidth="1"/>
    <col min="9219" max="9219" width="10.75" style="8" customWidth="1"/>
    <col min="9220" max="9220" width="6.75" style="8" bestFit="1" customWidth="1"/>
    <col min="9221" max="9221" width="65.75" style="8" customWidth="1"/>
    <col min="9222" max="9222" width="10.25" style="8" customWidth="1"/>
    <col min="9223" max="9226" width="0" style="8" hidden="1" customWidth="1"/>
    <col min="9227" max="9472" width="9" style="8"/>
    <col min="9473" max="9474" width="0" style="8" hidden="1" customWidth="1"/>
    <col min="9475" max="9475" width="10.75" style="8" customWidth="1"/>
    <col min="9476" max="9476" width="6.75" style="8" bestFit="1" customWidth="1"/>
    <col min="9477" max="9477" width="65.75" style="8" customWidth="1"/>
    <col min="9478" max="9478" width="10.25" style="8" customWidth="1"/>
    <col min="9479" max="9482" width="0" style="8" hidden="1" customWidth="1"/>
    <col min="9483" max="9728" width="9" style="8"/>
    <col min="9729" max="9730" width="0" style="8" hidden="1" customWidth="1"/>
    <col min="9731" max="9731" width="10.75" style="8" customWidth="1"/>
    <col min="9732" max="9732" width="6.75" style="8" bestFit="1" customWidth="1"/>
    <col min="9733" max="9733" width="65.75" style="8" customWidth="1"/>
    <col min="9734" max="9734" width="10.25" style="8" customWidth="1"/>
    <col min="9735" max="9738" width="0" style="8" hidden="1" customWidth="1"/>
    <col min="9739" max="9984" width="9" style="8"/>
    <col min="9985" max="9986" width="0" style="8" hidden="1" customWidth="1"/>
    <col min="9987" max="9987" width="10.75" style="8" customWidth="1"/>
    <col min="9988" max="9988" width="6.75" style="8" bestFit="1" customWidth="1"/>
    <col min="9989" max="9989" width="65.75" style="8" customWidth="1"/>
    <col min="9990" max="9990" width="10.25" style="8" customWidth="1"/>
    <col min="9991" max="9994" width="0" style="8" hidden="1" customWidth="1"/>
    <col min="9995" max="10240" width="9" style="8"/>
    <col min="10241" max="10242" width="0" style="8" hidden="1" customWidth="1"/>
    <col min="10243" max="10243" width="10.75" style="8" customWidth="1"/>
    <col min="10244" max="10244" width="6.75" style="8" bestFit="1" customWidth="1"/>
    <col min="10245" max="10245" width="65.75" style="8" customWidth="1"/>
    <col min="10246" max="10246" width="10.25" style="8" customWidth="1"/>
    <col min="10247" max="10250" width="0" style="8" hidden="1" customWidth="1"/>
    <col min="10251" max="10496" width="9" style="8"/>
    <col min="10497" max="10498" width="0" style="8" hidden="1" customWidth="1"/>
    <col min="10499" max="10499" width="10.75" style="8" customWidth="1"/>
    <col min="10500" max="10500" width="6.75" style="8" bestFit="1" customWidth="1"/>
    <col min="10501" max="10501" width="65.75" style="8" customWidth="1"/>
    <col min="10502" max="10502" width="10.25" style="8" customWidth="1"/>
    <col min="10503" max="10506" width="0" style="8" hidden="1" customWidth="1"/>
    <col min="10507" max="10752" width="9" style="8"/>
    <col min="10753" max="10754" width="0" style="8" hidden="1" customWidth="1"/>
    <col min="10755" max="10755" width="10.75" style="8" customWidth="1"/>
    <col min="10756" max="10756" width="6.75" style="8" bestFit="1" customWidth="1"/>
    <col min="10757" max="10757" width="65.75" style="8" customWidth="1"/>
    <col min="10758" max="10758" width="10.25" style="8" customWidth="1"/>
    <col min="10759" max="10762" width="0" style="8" hidden="1" customWidth="1"/>
    <col min="10763" max="11008" width="9" style="8"/>
    <col min="11009" max="11010" width="0" style="8" hidden="1" customWidth="1"/>
    <col min="11011" max="11011" width="10.75" style="8" customWidth="1"/>
    <col min="11012" max="11012" width="6.75" style="8" bestFit="1" customWidth="1"/>
    <col min="11013" max="11013" width="65.75" style="8" customWidth="1"/>
    <col min="11014" max="11014" width="10.25" style="8" customWidth="1"/>
    <col min="11015" max="11018" width="0" style="8" hidden="1" customWidth="1"/>
    <col min="11019" max="11264" width="9" style="8"/>
    <col min="11265" max="11266" width="0" style="8" hidden="1" customWidth="1"/>
    <col min="11267" max="11267" width="10.75" style="8" customWidth="1"/>
    <col min="11268" max="11268" width="6.75" style="8" bestFit="1" customWidth="1"/>
    <col min="11269" max="11269" width="65.75" style="8" customWidth="1"/>
    <col min="11270" max="11270" width="10.25" style="8" customWidth="1"/>
    <col min="11271" max="11274" width="0" style="8" hidden="1" customWidth="1"/>
    <col min="11275" max="11520" width="9" style="8"/>
    <col min="11521" max="11522" width="0" style="8" hidden="1" customWidth="1"/>
    <col min="11523" max="11523" width="10.75" style="8" customWidth="1"/>
    <col min="11524" max="11524" width="6.75" style="8" bestFit="1" customWidth="1"/>
    <col min="11525" max="11525" width="65.75" style="8" customWidth="1"/>
    <col min="11526" max="11526" width="10.25" style="8" customWidth="1"/>
    <col min="11527" max="11530" width="0" style="8" hidden="1" customWidth="1"/>
    <col min="11531" max="11776" width="9" style="8"/>
    <col min="11777" max="11778" width="0" style="8" hidden="1" customWidth="1"/>
    <col min="11779" max="11779" width="10.75" style="8" customWidth="1"/>
    <col min="11780" max="11780" width="6.75" style="8" bestFit="1" customWidth="1"/>
    <col min="11781" max="11781" width="65.75" style="8" customWidth="1"/>
    <col min="11782" max="11782" width="10.25" style="8" customWidth="1"/>
    <col min="11783" max="11786" width="0" style="8" hidden="1" customWidth="1"/>
    <col min="11787" max="12032" width="9" style="8"/>
    <col min="12033" max="12034" width="0" style="8" hidden="1" customWidth="1"/>
    <col min="12035" max="12035" width="10.75" style="8" customWidth="1"/>
    <col min="12036" max="12036" width="6.75" style="8" bestFit="1" customWidth="1"/>
    <col min="12037" max="12037" width="65.75" style="8" customWidth="1"/>
    <col min="12038" max="12038" width="10.25" style="8" customWidth="1"/>
    <col min="12039" max="12042" width="0" style="8" hidden="1" customWidth="1"/>
    <col min="12043" max="12288" width="9" style="8"/>
    <col min="12289" max="12290" width="0" style="8" hidden="1" customWidth="1"/>
    <col min="12291" max="12291" width="10.75" style="8" customWidth="1"/>
    <col min="12292" max="12292" width="6.75" style="8" bestFit="1" customWidth="1"/>
    <col min="12293" max="12293" width="65.75" style="8" customWidth="1"/>
    <col min="12294" max="12294" width="10.25" style="8" customWidth="1"/>
    <col min="12295" max="12298" width="0" style="8" hidden="1" customWidth="1"/>
    <col min="12299" max="12544" width="9" style="8"/>
    <col min="12545" max="12546" width="0" style="8" hidden="1" customWidth="1"/>
    <col min="12547" max="12547" width="10.75" style="8" customWidth="1"/>
    <col min="12548" max="12548" width="6.75" style="8" bestFit="1" customWidth="1"/>
    <col min="12549" max="12549" width="65.75" style="8" customWidth="1"/>
    <col min="12550" max="12550" width="10.25" style="8" customWidth="1"/>
    <col min="12551" max="12554" width="0" style="8" hidden="1" customWidth="1"/>
    <col min="12555" max="12800" width="9" style="8"/>
    <col min="12801" max="12802" width="0" style="8" hidden="1" customWidth="1"/>
    <col min="12803" max="12803" width="10.75" style="8" customWidth="1"/>
    <col min="12804" max="12804" width="6.75" style="8" bestFit="1" customWidth="1"/>
    <col min="12805" max="12805" width="65.75" style="8" customWidth="1"/>
    <col min="12806" max="12806" width="10.25" style="8" customWidth="1"/>
    <col min="12807" max="12810" width="0" style="8" hidden="1" customWidth="1"/>
    <col min="12811" max="13056" width="9" style="8"/>
    <col min="13057" max="13058" width="0" style="8" hidden="1" customWidth="1"/>
    <col min="13059" max="13059" width="10.75" style="8" customWidth="1"/>
    <col min="13060" max="13060" width="6.75" style="8" bestFit="1" customWidth="1"/>
    <col min="13061" max="13061" width="65.75" style="8" customWidth="1"/>
    <col min="13062" max="13062" width="10.25" style="8" customWidth="1"/>
    <col min="13063" max="13066" width="0" style="8" hidden="1" customWidth="1"/>
    <col min="13067" max="13312" width="9" style="8"/>
    <col min="13313" max="13314" width="0" style="8" hidden="1" customWidth="1"/>
    <col min="13315" max="13315" width="10.75" style="8" customWidth="1"/>
    <col min="13316" max="13316" width="6.75" style="8" bestFit="1" customWidth="1"/>
    <col min="13317" max="13317" width="65.75" style="8" customWidth="1"/>
    <col min="13318" max="13318" width="10.25" style="8" customWidth="1"/>
    <col min="13319" max="13322" width="0" style="8" hidden="1" customWidth="1"/>
    <col min="13323" max="13568" width="9" style="8"/>
    <col min="13569" max="13570" width="0" style="8" hidden="1" customWidth="1"/>
    <col min="13571" max="13571" width="10.75" style="8" customWidth="1"/>
    <col min="13572" max="13572" width="6.75" style="8" bestFit="1" customWidth="1"/>
    <col min="13573" max="13573" width="65.75" style="8" customWidth="1"/>
    <col min="13574" max="13574" width="10.25" style="8" customWidth="1"/>
    <col min="13575" max="13578" width="0" style="8" hidden="1" customWidth="1"/>
    <col min="13579" max="13824" width="9" style="8"/>
    <col min="13825" max="13826" width="0" style="8" hidden="1" customWidth="1"/>
    <col min="13827" max="13827" width="10.75" style="8" customWidth="1"/>
    <col min="13828" max="13828" width="6.75" style="8" bestFit="1" customWidth="1"/>
    <col min="13829" max="13829" width="65.75" style="8" customWidth="1"/>
    <col min="13830" max="13830" width="10.25" style="8" customWidth="1"/>
    <col min="13831" max="13834" width="0" style="8" hidden="1" customWidth="1"/>
    <col min="13835" max="14080" width="9" style="8"/>
    <col min="14081" max="14082" width="0" style="8" hidden="1" customWidth="1"/>
    <col min="14083" max="14083" width="10.75" style="8" customWidth="1"/>
    <col min="14084" max="14084" width="6.75" style="8" bestFit="1" customWidth="1"/>
    <col min="14085" max="14085" width="65.75" style="8" customWidth="1"/>
    <col min="14086" max="14086" width="10.25" style="8" customWidth="1"/>
    <col min="14087" max="14090" width="0" style="8" hidden="1" customWidth="1"/>
    <col min="14091" max="14336" width="9" style="8"/>
    <col min="14337" max="14338" width="0" style="8" hidden="1" customWidth="1"/>
    <col min="14339" max="14339" width="10.75" style="8" customWidth="1"/>
    <col min="14340" max="14340" width="6.75" style="8" bestFit="1" customWidth="1"/>
    <col min="14341" max="14341" width="65.75" style="8" customWidth="1"/>
    <col min="14342" max="14342" width="10.25" style="8" customWidth="1"/>
    <col min="14343" max="14346" width="0" style="8" hidden="1" customWidth="1"/>
    <col min="14347" max="14592" width="9" style="8"/>
    <col min="14593" max="14594" width="0" style="8" hidden="1" customWidth="1"/>
    <col min="14595" max="14595" width="10.75" style="8" customWidth="1"/>
    <col min="14596" max="14596" width="6.75" style="8" bestFit="1" customWidth="1"/>
    <col min="14597" max="14597" width="65.75" style="8" customWidth="1"/>
    <col min="14598" max="14598" width="10.25" style="8" customWidth="1"/>
    <col min="14599" max="14602" width="0" style="8" hidden="1" customWidth="1"/>
    <col min="14603" max="14848" width="9" style="8"/>
    <col min="14849" max="14850" width="0" style="8" hidden="1" customWidth="1"/>
    <col min="14851" max="14851" width="10.75" style="8" customWidth="1"/>
    <col min="14852" max="14852" width="6.75" style="8" bestFit="1" customWidth="1"/>
    <col min="14853" max="14853" width="65.75" style="8" customWidth="1"/>
    <col min="14854" max="14854" width="10.25" style="8" customWidth="1"/>
    <col min="14855" max="14858" width="0" style="8" hidden="1" customWidth="1"/>
    <col min="14859" max="15104" width="9" style="8"/>
    <col min="15105" max="15106" width="0" style="8" hidden="1" customWidth="1"/>
    <col min="15107" max="15107" width="10.75" style="8" customWidth="1"/>
    <col min="15108" max="15108" width="6.75" style="8" bestFit="1" customWidth="1"/>
    <col min="15109" max="15109" width="65.75" style="8" customWidth="1"/>
    <col min="15110" max="15110" width="10.25" style="8" customWidth="1"/>
    <col min="15111" max="15114" width="0" style="8" hidden="1" customWidth="1"/>
    <col min="15115" max="15360" width="9" style="8"/>
    <col min="15361" max="15362" width="0" style="8" hidden="1" customWidth="1"/>
    <col min="15363" max="15363" width="10.75" style="8" customWidth="1"/>
    <col min="15364" max="15364" width="6.75" style="8" bestFit="1" customWidth="1"/>
    <col min="15365" max="15365" width="65.75" style="8" customWidth="1"/>
    <col min="15366" max="15366" width="10.25" style="8" customWidth="1"/>
    <col min="15367" max="15370" width="0" style="8" hidden="1" customWidth="1"/>
    <col min="15371" max="15616" width="9" style="8"/>
    <col min="15617" max="15618" width="0" style="8" hidden="1" customWidth="1"/>
    <col min="15619" max="15619" width="10.75" style="8" customWidth="1"/>
    <col min="15620" max="15620" width="6.75" style="8" bestFit="1" customWidth="1"/>
    <col min="15621" max="15621" width="65.75" style="8" customWidth="1"/>
    <col min="15622" max="15622" width="10.25" style="8" customWidth="1"/>
    <col min="15623" max="15626" width="0" style="8" hidden="1" customWidth="1"/>
    <col min="15627" max="15872" width="9" style="8"/>
    <col min="15873" max="15874" width="0" style="8" hidden="1" customWidth="1"/>
    <col min="15875" max="15875" width="10.75" style="8" customWidth="1"/>
    <col min="15876" max="15876" width="6.75" style="8" bestFit="1" customWidth="1"/>
    <col min="15877" max="15877" width="65.75" style="8" customWidth="1"/>
    <col min="15878" max="15878" width="10.25" style="8" customWidth="1"/>
    <col min="15879" max="15882" width="0" style="8" hidden="1" customWidth="1"/>
    <col min="15883" max="16128" width="9" style="8"/>
    <col min="16129" max="16130" width="0" style="8" hidden="1" customWidth="1"/>
    <col min="16131" max="16131" width="10.75" style="8" customWidth="1"/>
    <col min="16132" max="16132" width="6.75" style="8" bestFit="1" customWidth="1"/>
    <col min="16133" max="16133" width="65.75" style="8" customWidth="1"/>
    <col min="16134" max="16134" width="10.25" style="8" customWidth="1"/>
    <col min="16135" max="16138" width="0" style="8" hidden="1" customWidth="1"/>
    <col min="16139" max="16384" width="9" style="8"/>
  </cols>
  <sheetData>
    <row r="1" spans="1:10" s="1" customFormat="1" ht="45.9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15.95" customHeight="1" x14ac:dyDescent="0.15">
      <c r="A2" s="2" t="s">
        <v>1</v>
      </c>
      <c r="B2" s="2" t="s">
        <v>2</v>
      </c>
      <c r="C2" s="3" t="s">
        <v>1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6"/>
      <c r="J2" s="7"/>
    </row>
    <row r="3" spans="1:10" ht="15.95" customHeight="1" x14ac:dyDescent="0.15">
      <c r="A3" s="7">
        <v>30</v>
      </c>
      <c r="B3" s="7">
        <v>30</v>
      </c>
      <c r="C3" s="3">
        <v>1</v>
      </c>
      <c r="D3" s="3" t="s">
        <v>8</v>
      </c>
      <c r="E3" s="9" t="s">
        <v>9</v>
      </c>
      <c r="F3" s="3">
        <v>10.27</v>
      </c>
      <c r="G3" s="4">
        <v>2100</v>
      </c>
      <c r="H3" s="5">
        <f t="shared" ref="H3:H66" si="0">F3*G3</f>
        <v>21567</v>
      </c>
      <c r="I3" s="6">
        <v>1</v>
      </c>
      <c r="J3" s="7"/>
    </row>
    <row r="4" spans="1:10" ht="15.95" customHeight="1" x14ac:dyDescent="0.15">
      <c r="A4" s="7">
        <v>31</v>
      </c>
      <c r="B4" s="7">
        <v>31</v>
      </c>
      <c r="C4" s="3">
        <v>2</v>
      </c>
      <c r="D4" s="3" t="s">
        <v>8</v>
      </c>
      <c r="E4" s="9" t="s">
        <v>10</v>
      </c>
      <c r="F4" s="3">
        <v>24</v>
      </c>
      <c r="G4" s="4">
        <v>2160</v>
      </c>
      <c r="H4" s="5">
        <f t="shared" si="0"/>
        <v>51840</v>
      </c>
      <c r="I4" s="6">
        <v>2</v>
      </c>
      <c r="J4" s="7"/>
    </row>
    <row r="5" spans="1:10" ht="15.95" customHeight="1" x14ac:dyDescent="0.15">
      <c r="A5" s="7">
        <v>32</v>
      </c>
      <c r="B5" s="7">
        <v>32</v>
      </c>
      <c r="C5" s="3">
        <v>3</v>
      </c>
      <c r="D5" s="3" t="s">
        <v>8</v>
      </c>
      <c r="E5" s="9" t="s">
        <v>11</v>
      </c>
      <c r="F5" s="3">
        <v>24</v>
      </c>
      <c r="G5" s="4">
        <v>2160</v>
      </c>
      <c r="H5" s="5">
        <f t="shared" si="0"/>
        <v>51840</v>
      </c>
      <c r="I5" s="6">
        <v>2</v>
      </c>
      <c r="J5" s="7"/>
    </row>
    <row r="6" spans="1:10" ht="15.95" customHeight="1" x14ac:dyDescent="0.15">
      <c r="A6" s="7">
        <v>33</v>
      </c>
      <c r="B6" s="7">
        <v>33</v>
      </c>
      <c r="C6" s="3">
        <v>4</v>
      </c>
      <c r="D6" s="3" t="s">
        <v>8</v>
      </c>
      <c r="E6" s="9" t="s">
        <v>12</v>
      </c>
      <c r="F6" s="3">
        <v>24</v>
      </c>
      <c r="G6" s="4">
        <v>2160</v>
      </c>
      <c r="H6" s="5">
        <f t="shared" si="0"/>
        <v>51840</v>
      </c>
      <c r="I6" s="6">
        <v>2</v>
      </c>
      <c r="J6" s="7"/>
    </row>
    <row r="7" spans="1:10" ht="15.95" customHeight="1" x14ac:dyDescent="0.15">
      <c r="A7" s="7">
        <v>34</v>
      </c>
      <c r="B7" s="7">
        <v>34</v>
      </c>
      <c r="C7" s="3">
        <v>5</v>
      </c>
      <c r="D7" s="3" t="s">
        <v>8</v>
      </c>
      <c r="E7" s="9" t="s">
        <v>13</v>
      </c>
      <c r="F7" s="3">
        <v>24</v>
      </c>
      <c r="G7" s="4">
        <v>2160</v>
      </c>
      <c r="H7" s="5">
        <f t="shared" si="0"/>
        <v>51840</v>
      </c>
      <c r="I7" s="6">
        <v>2</v>
      </c>
      <c r="J7" s="7"/>
    </row>
    <row r="8" spans="1:10" ht="15.95" customHeight="1" x14ac:dyDescent="0.15">
      <c r="A8" s="7">
        <v>35</v>
      </c>
      <c r="B8" s="7">
        <v>35</v>
      </c>
      <c r="C8" s="3">
        <v>6</v>
      </c>
      <c r="D8" s="3" t="s">
        <v>8</v>
      </c>
      <c r="E8" s="9" t="s">
        <v>14</v>
      </c>
      <c r="F8" s="3">
        <v>19</v>
      </c>
      <c r="G8" s="4">
        <v>2160</v>
      </c>
      <c r="H8" s="5">
        <f t="shared" si="0"/>
        <v>41040</v>
      </c>
      <c r="I8" s="6">
        <v>1</v>
      </c>
      <c r="J8" s="7"/>
    </row>
    <row r="9" spans="1:10" ht="15.95" customHeight="1" x14ac:dyDescent="0.15">
      <c r="A9" s="7">
        <v>36</v>
      </c>
      <c r="B9" s="7">
        <v>36</v>
      </c>
      <c r="C9" s="3">
        <v>7</v>
      </c>
      <c r="D9" s="3" t="s">
        <v>8</v>
      </c>
      <c r="E9" s="9" t="s">
        <v>15</v>
      </c>
      <c r="F9" s="3">
        <v>19</v>
      </c>
      <c r="G9" s="4">
        <v>2160</v>
      </c>
      <c r="H9" s="5">
        <f t="shared" si="0"/>
        <v>41040</v>
      </c>
      <c r="I9" s="6">
        <v>1</v>
      </c>
      <c r="J9" s="7"/>
    </row>
    <row r="10" spans="1:10" ht="15.95" customHeight="1" x14ac:dyDescent="0.15">
      <c r="A10" s="7">
        <v>37</v>
      </c>
      <c r="B10" s="7">
        <v>37</v>
      </c>
      <c r="C10" s="3">
        <v>8</v>
      </c>
      <c r="D10" s="3" t="s">
        <v>8</v>
      </c>
      <c r="E10" s="9" t="s">
        <v>16</v>
      </c>
      <c r="F10" s="3">
        <v>13.96</v>
      </c>
      <c r="G10" s="4">
        <v>2160</v>
      </c>
      <c r="H10" s="5">
        <f t="shared" si="0"/>
        <v>30153.600000000002</v>
      </c>
      <c r="I10" s="6">
        <v>1</v>
      </c>
      <c r="J10" s="7"/>
    </row>
    <row r="11" spans="1:10" ht="15.95" customHeight="1" x14ac:dyDescent="0.15">
      <c r="A11" s="7">
        <v>38</v>
      </c>
      <c r="B11" s="7">
        <v>38</v>
      </c>
      <c r="C11" s="3">
        <v>9</v>
      </c>
      <c r="D11" s="3" t="s">
        <v>17</v>
      </c>
      <c r="E11" s="9" t="s">
        <v>18</v>
      </c>
      <c r="F11" s="3">
        <v>9.48</v>
      </c>
      <c r="G11" s="4">
        <v>2160</v>
      </c>
      <c r="H11" s="5">
        <f t="shared" si="0"/>
        <v>20476.8</v>
      </c>
      <c r="I11" s="6">
        <v>1</v>
      </c>
      <c r="J11" s="7"/>
    </row>
    <row r="12" spans="1:10" ht="15.95" customHeight="1" x14ac:dyDescent="0.15">
      <c r="A12" s="7">
        <v>39</v>
      </c>
      <c r="B12" s="7">
        <v>39</v>
      </c>
      <c r="C12" s="3">
        <v>10</v>
      </c>
      <c r="D12" s="3" t="s">
        <v>17</v>
      </c>
      <c r="E12" s="9" t="s">
        <v>19</v>
      </c>
      <c r="F12" s="3">
        <v>8.7200000000000006</v>
      </c>
      <c r="G12" s="4">
        <v>2160</v>
      </c>
      <c r="H12" s="5">
        <f t="shared" si="0"/>
        <v>18835.2</v>
      </c>
      <c r="I12" s="6">
        <v>1</v>
      </c>
      <c r="J12" s="7"/>
    </row>
    <row r="13" spans="1:10" ht="15.95" customHeight="1" x14ac:dyDescent="0.15">
      <c r="A13" s="7">
        <v>40</v>
      </c>
      <c r="B13" s="7">
        <v>40</v>
      </c>
      <c r="C13" s="3">
        <v>11</v>
      </c>
      <c r="D13" s="3" t="s">
        <v>17</v>
      </c>
      <c r="E13" s="9" t="s">
        <v>20</v>
      </c>
      <c r="F13" s="3">
        <v>10.27</v>
      </c>
      <c r="G13" s="4">
        <v>2160</v>
      </c>
      <c r="H13" s="5">
        <f t="shared" si="0"/>
        <v>22183.200000000001</v>
      </c>
      <c r="I13" s="6">
        <v>1</v>
      </c>
      <c r="J13" s="7"/>
    </row>
    <row r="14" spans="1:10" ht="15.95" customHeight="1" x14ac:dyDescent="0.15">
      <c r="A14" s="7">
        <v>41</v>
      </c>
      <c r="B14" s="7">
        <v>41</v>
      </c>
      <c r="C14" s="3">
        <v>12</v>
      </c>
      <c r="D14" s="3" t="s">
        <v>17</v>
      </c>
      <c r="E14" s="9" t="s">
        <v>21</v>
      </c>
      <c r="F14" s="3">
        <v>21.98</v>
      </c>
      <c r="G14" s="4">
        <v>2160</v>
      </c>
      <c r="H14" s="5">
        <f t="shared" si="0"/>
        <v>47476.800000000003</v>
      </c>
      <c r="I14" s="6">
        <v>1</v>
      </c>
      <c r="J14" s="7"/>
    </row>
    <row r="15" spans="1:10" ht="15.95" customHeight="1" x14ac:dyDescent="0.15">
      <c r="A15" s="7">
        <v>42</v>
      </c>
      <c r="B15" s="7">
        <v>42</v>
      </c>
      <c r="C15" s="3">
        <v>13</v>
      </c>
      <c r="D15" s="3" t="s">
        <v>17</v>
      </c>
      <c r="E15" s="9" t="s">
        <v>22</v>
      </c>
      <c r="F15" s="3">
        <v>36.799999999999997</v>
      </c>
      <c r="G15" s="4">
        <v>2160</v>
      </c>
      <c r="H15" s="5">
        <f t="shared" si="0"/>
        <v>79488</v>
      </c>
      <c r="I15" s="6">
        <v>1</v>
      </c>
      <c r="J15" s="7"/>
    </row>
    <row r="16" spans="1:10" ht="15.95" customHeight="1" x14ac:dyDescent="0.15">
      <c r="A16" s="7">
        <v>43</v>
      </c>
      <c r="B16" s="7">
        <v>43</v>
      </c>
      <c r="C16" s="3">
        <v>14</v>
      </c>
      <c r="D16" s="3" t="s">
        <v>17</v>
      </c>
      <c r="E16" s="9" t="s">
        <v>23</v>
      </c>
      <c r="F16" s="3">
        <v>15.8</v>
      </c>
      <c r="G16" s="4">
        <v>2160</v>
      </c>
      <c r="H16" s="5">
        <f t="shared" si="0"/>
        <v>34128</v>
      </c>
      <c r="I16" s="6">
        <v>2</v>
      </c>
      <c r="J16" s="7"/>
    </row>
    <row r="17" spans="1:10" ht="15.95" customHeight="1" x14ac:dyDescent="0.15">
      <c r="A17" s="7">
        <v>44</v>
      </c>
      <c r="B17" s="7">
        <v>44</v>
      </c>
      <c r="C17" s="3">
        <v>15</v>
      </c>
      <c r="D17" s="3" t="s">
        <v>17</v>
      </c>
      <c r="E17" s="9" t="s">
        <v>24</v>
      </c>
      <c r="F17" s="3">
        <v>12.8</v>
      </c>
      <c r="G17" s="4">
        <v>2160</v>
      </c>
      <c r="H17" s="5">
        <f t="shared" si="0"/>
        <v>27648</v>
      </c>
      <c r="I17" s="6">
        <v>2</v>
      </c>
      <c r="J17" s="7"/>
    </row>
    <row r="18" spans="1:10" ht="15.95" customHeight="1" x14ac:dyDescent="0.15">
      <c r="A18" s="7">
        <v>45</v>
      </c>
      <c r="B18" s="7">
        <v>45</v>
      </c>
      <c r="C18" s="3">
        <v>16</v>
      </c>
      <c r="D18" s="3" t="s">
        <v>17</v>
      </c>
      <c r="E18" s="9" t="s">
        <v>25</v>
      </c>
      <c r="F18" s="3">
        <v>11.8</v>
      </c>
      <c r="G18" s="4">
        <v>2160</v>
      </c>
      <c r="H18" s="5">
        <f t="shared" si="0"/>
        <v>25488</v>
      </c>
      <c r="I18" s="6">
        <v>2</v>
      </c>
      <c r="J18" s="7"/>
    </row>
    <row r="19" spans="1:10" ht="15.95" customHeight="1" x14ac:dyDescent="0.15">
      <c r="A19" s="7">
        <v>46</v>
      </c>
      <c r="B19" s="7">
        <v>46</v>
      </c>
      <c r="C19" s="3">
        <v>17</v>
      </c>
      <c r="D19" s="3" t="s">
        <v>17</v>
      </c>
      <c r="E19" s="9" t="s">
        <v>26</v>
      </c>
      <c r="F19" s="3">
        <v>14.8</v>
      </c>
      <c r="G19" s="4">
        <v>2160</v>
      </c>
      <c r="H19" s="5">
        <f t="shared" si="0"/>
        <v>31968</v>
      </c>
      <c r="I19" s="6">
        <v>2</v>
      </c>
      <c r="J19" s="7"/>
    </row>
    <row r="20" spans="1:10" ht="15.95" customHeight="1" x14ac:dyDescent="0.15">
      <c r="A20" s="7">
        <v>47</v>
      </c>
      <c r="B20" s="7">
        <v>47</v>
      </c>
      <c r="C20" s="3">
        <v>18</v>
      </c>
      <c r="D20" s="3" t="s">
        <v>17</v>
      </c>
      <c r="E20" s="9" t="s">
        <v>27</v>
      </c>
      <c r="F20" s="3">
        <v>20</v>
      </c>
      <c r="G20" s="4">
        <v>2160</v>
      </c>
      <c r="H20" s="5">
        <f t="shared" si="0"/>
        <v>43200</v>
      </c>
      <c r="I20" s="6">
        <v>2</v>
      </c>
      <c r="J20" s="7"/>
    </row>
    <row r="21" spans="1:10" ht="15.95" customHeight="1" x14ac:dyDescent="0.15">
      <c r="A21" s="7">
        <v>48</v>
      </c>
      <c r="B21" s="7">
        <v>48</v>
      </c>
      <c r="C21" s="3">
        <v>19</v>
      </c>
      <c r="D21" s="3" t="s">
        <v>17</v>
      </c>
      <c r="E21" s="9" t="s">
        <v>28</v>
      </c>
      <c r="F21" s="3">
        <v>20</v>
      </c>
      <c r="G21" s="4">
        <v>2160</v>
      </c>
      <c r="H21" s="5">
        <f t="shared" si="0"/>
        <v>43200</v>
      </c>
      <c r="I21" s="6">
        <v>2</v>
      </c>
      <c r="J21" s="7"/>
    </row>
    <row r="22" spans="1:10" ht="15.95" customHeight="1" x14ac:dyDescent="0.15">
      <c r="A22" s="7">
        <v>49</v>
      </c>
      <c r="B22" s="7">
        <v>49</v>
      </c>
      <c r="C22" s="3">
        <v>20</v>
      </c>
      <c r="D22" s="3" t="s">
        <v>17</v>
      </c>
      <c r="E22" s="9" t="s">
        <v>29</v>
      </c>
      <c r="F22" s="3">
        <v>22.5</v>
      </c>
      <c r="G22" s="4">
        <v>2160</v>
      </c>
      <c r="H22" s="5">
        <f t="shared" si="0"/>
        <v>48600</v>
      </c>
      <c r="I22" s="6">
        <v>2</v>
      </c>
      <c r="J22" s="7"/>
    </row>
    <row r="23" spans="1:10" ht="15.95" customHeight="1" x14ac:dyDescent="0.15">
      <c r="A23" s="7">
        <v>50</v>
      </c>
      <c r="B23" s="7">
        <v>50</v>
      </c>
      <c r="C23" s="3">
        <v>21</v>
      </c>
      <c r="D23" s="3" t="s">
        <v>17</v>
      </c>
      <c r="E23" s="9" t="s">
        <v>30</v>
      </c>
      <c r="F23" s="3">
        <v>30.8</v>
      </c>
      <c r="G23" s="4">
        <v>2160</v>
      </c>
      <c r="H23" s="5">
        <f t="shared" si="0"/>
        <v>66528</v>
      </c>
      <c r="I23" s="6">
        <v>2</v>
      </c>
      <c r="J23" s="7"/>
    </row>
    <row r="24" spans="1:10" ht="15.95" customHeight="1" x14ac:dyDescent="0.15">
      <c r="A24" s="7">
        <v>51</v>
      </c>
      <c r="B24" s="7">
        <v>51</v>
      </c>
      <c r="C24" s="3">
        <v>22</v>
      </c>
      <c r="D24" s="3" t="s">
        <v>17</v>
      </c>
      <c r="E24" s="9" t="s">
        <v>31</v>
      </c>
      <c r="F24" s="3">
        <v>38.799999999999997</v>
      </c>
      <c r="G24" s="4">
        <v>2160</v>
      </c>
      <c r="H24" s="5">
        <f t="shared" si="0"/>
        <v>83808</v>
      </c>
      <c r="I24" s="6">
        <v>2</v>
      </c>
      <c r="J24" s="7"/>
    </row>
    <row r="25" spans="1:10" ht="15.95" customHeight="1" x14ac:dyDescent="0.15">
      <c r="A25" s="7">
        <v>52</v>
      </c>
      <c r="B25" s="7">
        <v>52</v>
      </c>
      <c r="C25" s="3">
        <v>23</v>
      </c>
      <c r="D25" s="3" t="s">
        <v>17</v>
      </c>
      <c r="E25" s="9" t="s">
        <v>32</v>
      </c>
      <c r="F25" s="3">
        <v>35.799999999999997</v>
      </c>
      <c r="G25" s="4">
        <v>2160</v>
      </c>
      <c r="H25" s="5">
        <f t="shared" si="0"/>
        <v>77328</v>
      </c>
      <c r="I25" s="6">
        <v>2</v>
      </c>
      <c r="J25" s="7"/>
    </row>
    <row r="26" spans="1:10" ht="15.95" customHeight="1" x14ac:dyDescent="0.15">
      <c r="A26" s="7">
        <v>53</v>
      </c>
      <c r="B26" s="7">
        <v>53</v>
      </c>
      <c r="C26" s="3">
        <v>24</v>
      </c>
      <c r="D26" s="3" t="s">
        <v>17</v>
      </c>
      <c r="E26" s="9" t="s">
        <v>33</v>
      </c>
      <c r="F26" s="3">
        <v>19</v>
      </c>
      <c r="G26" s="4">
        <v>2160</v>
      </c>
      <c r="H26" s="5">
        <f t="shared" si="0"/>
        <v>41040</v>
      </c>
      <c r="I26" s="6">
        <v>1</v>
      </c>
      <c r="J26" s="7"/>
    </row>
    <row r="27" spans="1:10" ht="15.95" customHeight="1" x14ac:dyDescent="0.15">
      <c r="A27" s="7">
        <v>54</v>
      </c>
      <c r="B27" s="7">
        <v>54</v>
      </c>
      <c r="C27" s="3">
        <v>25</v>
      </c>
      <c r="D27" s="3" t="s">
        <v>17</v>
      </c>
      <c r="E27" s="9" t="s">
        <v>34</v>
      </c>
      <c r="F27" s="3">
        <v>11.08</v>
      </c>
      <c r="G27" s="4">
        <v>2160</v>
      </c>
      <c r="H27" s="5">
        <f t="shared" si="0"/>
        <v>23932.799999999999</v>
      </c>
      <c r="I27" s="6">
        <v>1</v>
      </c>
      <c r="J27" s="7"/>
    </row>
    <row r="28" spans="1:10" ht="15.95" customHeight="1" x14ac:dyDescent="0.15">
      <c r="A28" s="7">
        <v>55</v>
      </c>
      <c r="B28" s="7">
        <v>55</v>
      </c>
      <c r="C28" s="3">
        <v>26</v>
      </c>
      <c r="D28" s="3" t="s">
        <v>17</v>
      </c>
      <c r="E28" s="9" t="s">
        <v>35</v>
      </c>
      <c r="F28" s="3">
        <v>10.3</v>
      </c>
      <c r="G28" s="4">
        <v>2160</v>
      </c>
      <c r="H28" s="5">
        <f t="shared" si="0"/>
        <v>22248</v>
      </c>
      <c r="I28" s="6">
        <v>1</v>
      </c>
      <c r="J28" s="7"/>
    </row>
    <row r="29" spans="1:10" ht="15.95" customHeight="1" x14ac:dyDescent="0.15">
      <c r="A29" s="7">
        <v>56</v>
      </c>
      <c r="B29" s="7">
        <v>56</v>
      </c>
      <c r="C29" s="3">
        <v>27</v>
      </c>
      <c r="D29" s="3" t="s">
        <v>17</v>
      </c>
      <c r="E29" s="9" t="s">
        <v>36</v>
      </c>
      <c r="F29" s="3">
        <v>15.79</v>
      </c>
      <c r="G29" s="4">
        <v>2160</v>
      </c>
      <c r="H29" s="5">
        <f t="shared" si="0"/>
        <v>34106.400000000001</v>
      </c>
      <c r="I29" s="6">
        <v>1</v>
      </c>
      <c r="J29" s="7"/>
    </row>
    <row r="30" spans="1:10" ht="15.95" customHeight="1" x14ac:dyDescent="0.15">
      <c r="A30" s="7">
        <v>57</v>
      </c>
      <c r="B30" s="7">
        <v>57</v>
      </c>
      <c r="C30" s="3">
        <v>28</v>
      </c>
      <c r="D30" s="3" t="s">
        <v>17</v>
      </c>
      <c r="E30" s="9" t="s">
        <v>37</v>
      </c>
      <c r="F30" s="3">
        <v>19.190000000000001</v>
      </c>
      <c r="G30" s="4">
        <v>2160</v>
      </c>
      <c r="H30" s="5">
        <f t="shared" si="0"/>
        <v>41450.400000000001</v>
      </c>
      <c r="I30" s="6">
        <v>1</v>
      </c>
      <c r="J30" s="7"/>
    </row>
    <row r="31" spans="1:10" ht="15.95" customHeight="1" x14ac:dyDescent="0.15">
      <c r="A31" s="7">
        <v>58</v>
      </c>
      <c r="B31" s="7">
        <v>58</v>
      </c>
      <c r="C31" s="3">
        <v>29</v>
      </c>
      <c r="D31" s="3" t="s">
        <v>17</v>
      </c>
      <c r="E31" s="9" t="s">
        <v>38</v>
      </c>
      <c r="F31" s="3">
        <v>14.75</v>
      </c>
      <c r="G31" s="4">
        <v>2160</v>
      </c>
      <c r="H31" s="5">
        <f t="shared" si="0"/>
        <v>31860</v>
      </c>
      <c r="I31" s="6">
        <v>1</v>
      </c>
      <c r="J31" s="7"/>
    </row>
    <row r="32" spans="1:10" ht="15.95" customHeight="1" x14ac:dyDescent="0.15">
      <c r="A32" s="7">
        <v>59</v>
      </c>
      <c r="B32" s="7">
        <v>59</v>
      </c>
      <c r="C32" s="3">
        <v>30</v>
      </c>
      <c r="D32" s="3" t="s">
        <v>17</v>
      </c>
      <c r="E32" s="9" t="s">
        <v>39</v>
      </c>
      <c r="F32" s="3">
        <v>7.6</v>
      </c>
      <c r="G32" s="4">
        <v>2160</v>
      </c>
      <c r="H32" s="5">
        <f t="shared" si="0"/>
        <v>16416</v>
      </c>
      <c r="I32" s="6">
        <v>1</v>
      </c>
      <c r="J32" s="7"/>
    </row>
    <row r="33" spans="1:10" ht="15.95" customHeight="1" x14ac:dyDescent="0.15">
      <c r="A33" s="7">
        <v>60</v>
      </c>
      <c r="B33" s="7">
        <v>60</v>
      </c>
      <c r="C33" s="3">
        <v>31</v>
      </c>
      <c r="D33" s="3" t="s">
        <v>17</v>
      </c>
      <c r="E33" s="9" t="s">
        <v>40</v>
      </c>
      <c r="F33" s="3">
        <v>12.88</v>
      </c>
      <c r="G33" s="4">
        <v>2160</v>
      </c>
      <c r="H33" s="5">
        <f t="shared" si="0"/>
        <v>27820.800000000003</v>
      </c>
      <c r="I33" s="6">
        <v>1</v>
      </c>
      <c r="J33" s="7"/>
    </row>
    <row r="34" spans="1:10" ht="15.95" customHeight="1" x14ac:dyDescent="0.15">
      <c r="A34" s="7">
        <v>61</v>
      </c>
      <c r="B34" s="7">
        <v>61</v>
      </c>
      <c r="C34" s="3">
        <v>32</v>
      </c>
      <c r="D34" s="3" t="s">
        <v>17</v>
      </c>
      <c r="E34" s="9" t="s">
        <v>41</v>
      </c>
      <c r="F34" s="3">
        <v>10.27</v>
      </c>
      <c r="G34" s="4">
        <v>2160</v>
      </c>
      <c r="H34" s="5">
        <f t="shared" si="0"/>
        <v>22183.200000000001</v>
      </c>
      <c r="I34" s="6">
        <v>1</v>
      </c>
      <c r="J34" s="7"/>
    </row>
    <row r="35" spans="1:10" ht="15.95" customHeight="1" x14ac:dyDescent="0.15">
      <c r="A35" s="7">
        <v>62</v>
      </c>
      <c r="B35" s="7">
        <v>62</v>
      </c>
      <c r="C35" s="3">
        <v>33</v>
      </c>
      <c r="D35" s="3" t="s">
        <v>17</v>
      </c>
      <c r="E35" s="9" t="s">
        <v>42</v>
      </c>
      <c r="F35" s="3">
        <v>8.18</v>
      </c>
      <c r="G35" s="4">
        <v>2160</v>
      </c>
      <c r="H35" s="5">
        <f t="shared" si="0"/>
        <v>17668.8</v>
      </c>
      <c r="I35" s="6">
        <v>1</v>
      </c>
      <c r="J35" s="7"/>
    </row>
    <row r="36" spans="1:10" ht="15.95" customHeight="1" x14ac:dyDescent="0.15">
      <c r="A36" s="7">
        <v>63</v>
      </c>
      <c r="B36" s="7">
        <v>63</v>
      </c>
      <c r="C36" s="3">
        <v>34</v>
      </c>
      <c r="D36" s="3" t="s">
        <v>17</v>
      </c>
      <c r="E36" s="9" t="s">
        <v>43</v>
      </c>
      <c r="F36" s="3">
        <v>6.39</v>
      </c>
      <c r="G36" s="4">
        <v>2160</v>
      </c>
      <c r="H36" s="5">
        <f t="shared" si="0"/>
        <v>13802.4</v>
      </c>
      <c r="I36" s="6">
        <v>2</v>
      </c>
      <c r="J36" s="7"/>
    </row>
    <row r="37" spans="1:10" ht="15.95" customHeight="1" x14ac:dyDescent="0.15">
      <c r="A37" s="7">
        <v>64</v>
      </c>
      <c r="B37" s="7">
        <v>64</v>
      </c>
      <c r="C37" s="3">
        <v>35</v>
      </c>
      <c r="D37" s="3" t="s">
        <v>17</v>
      </c>
      <c r="E37" s="9" t="s">
        <v>44</v>
      </c>
      <c r="F37" s="3">
        <v>17.43</v>
      </c>
      <c r="G37" s="4">
        <v>2100</v>
      </c>
      <c r="H37" s="5">
        <f t="shared" si="0"/>
        <v>36603</v>
      </c>
      <c r="I37" s="6">
        <v>1</v>
      </c>
      <c r="J37" s="7"/>
    </row>
    <row r="38" spans="1:10" ht="15.95" customHeight="1" x14ac:dyDescent="0.15">
      <c r="A38" s="7">
        <v>65</v>
      </c>
      <c r="B38" s="7">
        <v>65</v>
      </c>
      <c r="C38" s="3">
        <v>36</v>
      </c>
      <c r="D38" s="3" t="s">
        <v>17</v>
      </c>
      <c r="E38" s="9" t="s">
        <v>45</v>
      </c>
      <c r="F38" s="3">
        <v>18.64</v>
      </c>
      <c r="G38" s="4">
        <v>2160</v>
      </c>
      <c r="H38" s="5">
        <f t="shared" si="0"/>
        <v>40262.400000000001</v>
      </c>
      <c r="I38" s="6">
        <v>1</v>
      </c>
      <c r="J38" s="7"/>
    </row>
    <row r="39" spans="1:10" ht="15.95" customHeight="1" x14ac:dyDescent="0.15">
      <c r="A39" s="7">
        <v>66</v>
      </c>
      <c r="B39" s="7">
        <v>66</v>
      </c>
      <c r="C39" s="3">
        <v>37</v>
      </c>
      <c r="D39" s="3" t="s">
        <v>17</v>
      </c>
      <c r="E39" s="9" t="s">
        <v>46</v>
      </c>
      <c r="F39" s="3">
        <v>23.8</v>
      </c>
      <c r="G39" s="4">
        <v>2160</v>
      </c>
      <c r="H39" s="5">
        <f t="shared" si="0"/>
        <v>51408</v>
      </c>
      <c r="I39" s="6">
        <v>2</v>
      </c>
      <c r="J39" s="7"/>
    </row>
    <row r="40" spans="1:10" ht="15.95" customHeight="1" x14ac:dyDescent="0.15">
      <c r="A40" s="7">
        <v>67</v>
      </c>
      <c r="B40" s="7">
        <v>67</v>
      </c>
      <c r="C40" s="3">
        <v>38</v>
      </c>
      <c r="D40" s="3" t="s">
        <v>17</v>
      </c>
      <c r="E40" s="9" t="s">
        <v>47</v>
      </c>
      <c r="F40" s="3">
        <v>36.799999999999997</v>
      </c>
      <c r="G40" s="4">
        <v>2160</v>
      </c>
      <c r="H40" s="5">
        <f t="shared" si="0"/>
        <v>79488</v>
      </c>
      <c r="I40" s="6">
        <v>2</v>
      </c>
      <c r="J40" s="7"/>
    </row>
    <row r="41" spans="1:10" ht="15.95" customHeight="1" x14ac:dyDescent="0.15">
      <c r="A41" s="7">
        <v>68</v>
      </c>
      <c r="B41" s="7">
        <v>68</v>
      </c>
      <c r="C41" s="3">
        <v>39</v>
      </c>
      <c r="D41" s="3" t="s">
        <v>17</v>
      </c>
      <c r="E41" s="9" t="s">
        <v>48</v>
      </c>
      <c r="F41" s="3">
        <v>45.8</v>
      </c>
      <c r="G41" s="4">
        <v>2160</v>
      </c>
      <c r="H41" s="5">
        <f t="shared" si="0"/>
        <v>98928</v>
      </c>
      <c r="I41" s="6">
        <v>2</v>
      </c>
      <c r="J41" s="7"/>
    </row>
    <row r="42" spans="1:10" ht="15.95" customHeight="1" x14ac:dyDescent="0.15">
      <c r="A42" s="7">
        <v>69</v>
      </c>
      <c r="B42" s="7">
        <v>69</v>
      </c>
      <c r="C42" s="3">
        <v>40</v>
      </c>
      <c r="D42" s="3" t="s">
        <v>17</v>
      </c>
      <c r="E42" s="9" t="s">
        <v>49</v>
      </c>
      <c r="F42" s="3">
        <v>20</v>
      </c>
      <c r="G42" s="4">
        <v>2160</v>
      </c>
      <c r="H42" s="5">
        <f t="shared" si="0"/>
        <v>43200</v>
      </c>
      <c r="I42" s="6">
        <v>2</v>
      </c>
      <c r="J42" s="7"/>
    </row>
    <row r="43" spans="1:10" ht="15.95" customHeight="1" x14ac:dyDescent="0.15">
      <c r="A43" s="7">
        <v>70</v>
      </c>
      <c r="B43" s="7">
        <v>70</v>
      </c>
      <c r="C43" s="3">
        <v>41</v>
      </c>
      <c r="D43" s="3" t="s">
        <v>17</v>
      </c>
      <c r="E43" s="9" t="s">
        <v>50</v>
      </c>
      <c r="F43" s="3">
        <v>20</v>
      </c>
      <c r="G43" s="4">
        <v>2160</v>
      </c>
      <c r="H43" s="5">
        <f t="shared" si="0"/>
        <v>43200</v>
      </c>
      <c r="I43" s="6">
        <v>2</v>
      </c>
      <c r="J43" s="7"/>
    </row>
    <row r="44" spans="1:10" ht="15.95" customHeight="1" x14ac:dyDescent="0.15">
      <c r="A44" s="7">
        <v>71</v>
      </c>
      <c r="B44" s="7">
        <v>71</v>
      </c>
      <c r="C44" s="3">
        <v>42</v>
      </c>
      <c r="D44" s="3" t="s">
        <v>17</v>
      </c>
      <c r="E44" s="9" t="s">
        <v>51</v>
      </c>
      <c r="F44" s="3">
        <v>27.5</v>
      </c>
      <c r="G44" s="4">
        <v>2160</v>
      </c>
      <c r="H44" s="5">
        <f t="shared" si="0"/>
        <v>59400</v>
      </c>
      <c r="I44" s="6">
        <v>2</v>
      </c>
      <c r="J44" s="7"/>
    </row>
    <row r="45" spans="1:10" ht="15.95" customHeight="1" x14ac:dyDescent="0.15">
      <c r="A45" s="7">
        <v>72</v>
      </c>
      <c r="B45" s="7">
        <v>72</v>
      </c>
      <c r="C45" s="3">
        <v>43</v>
      </c>
      <c r="D45" s="3" t="s">
        <v>17</v>
      </c>
      <c r="E45" s="9" t="s">
        <v>52</v>
      </c>
      <c r="F45" s="3">
        <v>22.5</v>
      </c>
      <c r="G45" s="4">
        <v>2160</v>
      </c>
      <c r="H45" s="5">
        <f t="shared" si="0"/>
        <v>48600</v>
      </c>
      <c r="I45" s="6">
        <v>2</v>
      </c>
      <c r="J45" s="7"/>
    </row>
    <row r="46" spans="1:10" ht="15.95" customHeight="1" x14ac:dyDescent="0.15">
      <c r="A46" s="7">
        <v>73</v>
      </c>
      <c r="B46" s="7">
        <v>73</v>
      </c>
      <c r="C46" s="3">
        <v>44</v>
      </c>
      <c r="D46" s="3" t="s">
        <v>17</v>
      </c>
      <c r="E46" s="9" t="s">
        <v>53</v>
      </c>
      <c r="F46" s="3">
        <v>24</v>
      </c>
      <c r="G46" s="4">
        <v>2160</v>
      </c>
      <c r="H46" s="5">
        <f t="shared" si="0"/>
        <v>51840</v>
      </c>
      <c r="I46" s="6">
        <v>2</v>
      </c>
      <c r="J46" s="7"/>
    </row>
    <row r="47" spans="1:10" ht="15.95" customHeight="1" x14ac:dyDescent="0.15">
      <c r="A47" s="7">
        <v>74</v>
      </c>
      <c r="B47" s="7">
        <v>74</v>
      </c>
      <c r="C47" s="3">
        <v>45</v>
      </c>
      <c r="D47" s="3" t="s">
        <v>17</v>
      </c>
      <c r="E47" s="9" t="s">
        <v>54</v>
      </c>
      <c r="F47" s="3">
        <v>15</v>
      </c>
      <c r="G47" s="4">
        <v>2160</v>
      </c>
      <c r="H47" s="5">
        <f t="shared" si="0"/>
        <v>32400</v>
      </c>
      <c r="I47" s="6">
        <v>2</v>
      </c>
      <c r="J47" s="7"/>
    </row>
    <row r="48" spans="1:10" ht="15.95" customHeight="1" x14ac:dyDescent="0.15">
      <c r="A48" s="7">
        <v>75</v>
      </c>
      <c r="B48" s="7">
        <v>75</v>
      </c>
      <c r="C48" s="3">
        <v>46</v>
      </c>
      <c r="D48" s="3" t="s">
        <v>17</v>
      </c>
      <c r="E48" s="9" t="s">
        <v>55</v>
      </c>
      <c r="F48" s="3">
        <v>15</v>
      </c>
      <c r="G48" s="4">
        <v>2160</v>
      </c>
      <c r="H48" s="5">
        <f t="shared" si="0"/>
        <v>32400</v>
      </c>
      <c r="I48" s="6">
        <v>2</v>
      </c>
      <c r="J48" s="7"/>
    </row>
    <row r="49" spans="1:10" ht="15.95" customHeight="1" x14ac:dyDescent="0.15">
      <c r="A49" s="7">
        <v>76</v>
      </c>
      <c r="B49" s="7">
        <v>76</v>
      </c>
      <c r="C49" s="3">
        <v>47</v>
      </c>
      <c r="D49" s="3" t="s">
        <v>17</v>
      </c>
      <c r="E49" s="9" t="s">
        <v>56</v>
      </c>
      <c r="F49" s="3">
        <v>38.799999999999997</v>
      </c>
      <c r="G49" s="4">
        <v>2160</v>
      </c>
      <c r="H49" s="5">
        <f t="shared" si="0"/>
        <v>83808</v>
      </c>
      <c r="I49" s="6">
        <v>2</v>
      </c>
      <c r="J49" s="7"/>
    </row>
    <row r="50" spans="1:10" ht="15.95" customHeight="1" x14ac:dyDescent="0.15">
      <c r="A50" s="7">
        <v>77</v>
      </c>
      <c r="B50" s="7">
        <v>77</v>
      </c>
      <c r="C50" s="3">
        <v>48</v>
      </c>
      <c r="D50" s="3" t="s">
        <v>17</v>
      </c>
      <c r="E50" s="9" t="s">
        <v>57</v>
      </c>
      <c r="F50" s="3">
        <v>24</v>
      </c>
      <c r="G50" s="4">
        <v>2160</v>
      </c>
      <c r="H50" s="5">
        <f t="shared" si="0"/>
        <v>51840</v>
      </c>
      <c r="I50" s="6">
        <v>2</v>
      </c>
      <c r="J50" s="7"/>
    </row>
    <row r="51" spans="1:10" ht="15.95" customHeight="1" x14ac:dyDescent="0.15">
      <c r="A51" s="7">
        <v>78</v>
      </c>
      <c r="B51" s="7">
        <v>78</v>
      </c>
      <c r="C51" s="3">
        <v>49</v>
      </c>
      <c r="D51" s="3" t="s">
        <v>17</v>
      </c>
      <c r="E51" s="9" t="s">
        <v>58</v>
      </c>
      <c r="F51" s="3">
        <v>24</v>
      </c>
      <c r="G51" s="4">
        <v>2160</v>
      </c>
      <c r="H51" s="5">
        <f t="shared" si="0"/>
        <v>51840</v>
      </c>
      <c r="I51" s="6">
        <v>2</v>
      </c>
      <c r="J51" s="7"/>
    </row>
    <row r="52" spans="1:10" ht="15.95" customHeight="1" x14ac:dyDescent="0.15">
      <c r="A52" s="7">
        <v>79</v>
      </c>
      <c r="B52" s="7">
        <v>79</v>
      </c>
      <c r="C52" s="3">
        <v>50</v>
      </c>
      <c r="D52" s="3" t="s">
        <v>17</v>
      </c>
      <c r="E52" s="9" t="s">
        <v>59</v>
      </c>
      <c r="F52" s="3">
        <v>52.8</v>
      </c>
      <c r="G52" s="4">
        <v>2160</v>
      </c>
      <c r="H52" s="5">
        <f t="shared" si="0"/>
        <v>114048</v>
      </c>
      <c r="I52" s="6">
        <v>2</v>
      </c>
      <c r="J52" s="7"/>
    </row>
    <row r="53" spans="1:10" ht="15.95" customHeight="1" x14ac:dyDescent="0.15">
      <c r="A53" s="7">
        <v>80</v>
      </c>
      <c r="B53" s="7">
        <v>80</v>
      </c>
      <c r="C53" s="3">
        <v>51</v>
      </c>
      <c r="D53" s="3" t="s">
        <v>17</v>
      </c>
      <c r="E53" s="9" t="s">
        <v>60</v>
      </c>
      <c r="F53" s="3">
        <v>17</v>
      </c>
      <c r="G53" s="4">
        <v>2160</v>
      </c>
      <c r="H53" s="5">
        <f t="shared" si="0"/>
        <v>36720</v>
      </c>
      <c r="I53" s="6">
        <v>2</v>
      </c>
      <c r="J53" s="7"/>
    </row>
    <row r="54" spans="1:10" ht="15.95" customHeight="1" x14ac:dyDescent="0.15">
      <c r="A54" s="7">
        <v>81</v>
      </c>
      <c r="B54" s="7">
        <v>81</v>
      </c>
      <c r="C54" s="3">
        <v>52</v>
      </c>
      <c r="D54" s="3" t="s">
        <v>17</v>
      </c>
      <c r="E54" s="9" t="s">
        <v>61</v>
      </c>
      <c r="F54" s="3">
        <v>21</v>
      </c>
      <c r="G54" s="4">
        <v>2160</v>
      </c>
      <c r="H54" s="5">
        <f t="shared" si="0"/>
        <v>45360</v>
      </c>
      <c r="I54" s="6">
        <v>1</v>
      </c>
      <c r="J54" s="7"/>
    </row>
    <row r="55" spans="1:10" ht="15.95" customHeight="1" x14ac:dyDescent="0.15">
      <c r="A55" s="7">
        <v>82</v>
      </c>
      <c r="B55" s="7">
        <v>82</v>
      </c>
      <c r="C55" s="3">
        <v>53</v>
      </c>
      <c r="D55" s="3" t="s">
        <v>17</v>
      </c>
      <c r="E55" s="9" t="s">
        <v>62</v>
      </c>
      <c r="F55" s="3">
        <v>7.63</v>
      </c>
      <c r="G55" s="4">
        <v>2160</v>
      </c>
      <c r="H55" s="5">
        <f t="shared" si="0"/>
        <v>16480.8</v>
      </c>
      <c r="I55" s="6">
        <v>2</v>
      </c>
      <c r="J55" s="7"/>
    </row>
    <row r="56" spans="1:10" ht="15.95" customHeight="1" x14ac:dyDescent="0.15">
      <c r="A56" s="7">
        <v>83</v>
      </c>
      <c r="B56" s="7">
        <v>83</v>
      </c>
      <c r="C56" s="3">
        <v>54</v>
      </c>
      <c r="D56" s="3" t="s">
        <v>17</v>
      </c>
      <c r="E56" s="9" t="s">
        <v>63</v>
      </c>
      <c r="F56" s="3">
        <v>11.06</v>
      </c>
      <c r="G56" s="4">
        <v>2160</v>
      </c>
      <c r="H56" s="5">
        <f t="shared" si="0"/>
        <v>23889.600000000002</v>
      </c>
      <c r="I56" s="6">
        <v>1</v>
      </c>
      <c r="J56" s="7"/>
    </row>
    <row r="57" spans="1:10" ht="15.95" customHeight="1" x14ac:dyDescent="0.15">
      <c r="A57" s="7">
        <v>84</v>
      </c>
      <c r="B57" s="7">
        <v>84</v>
      </c>
      <c r="C57" s="3">
        <v>55</v>
      </c>
      <c r="D57" s="3" t="s">
        <v>17</v>
      </c>
      <c r="E57" s="9" t="s">
        <v>64</v>
      </c>
      <c r="F57" s="3">
        <v>16.2</v>
      </c>
      <c r="G57" s="4">
        <v>2160</v>
      </c>
      <c r="H57" s="5">
        <f t="shared" si="0"/>
        <v>34992</v>
      </c>
      <c r="I57" s="6">
        <v>2</v>
      </c>
      <c r="J57" s="7"/>
    </row>
    <row r="58" spans="1:10" ht="15.95" customHeight="1" x14ac:dyDescent="0.15">
      <c r="A58" s="7">
        <v>85</v>
      </c>
      <c r="B58" s="7">
        <v>85</v>
      </c>
      <c r="C58" s="3">
        <v>56</v>
      </c>
      <c r="D58" s="3" t="s">
        <v>17</v>
      </c>
      <c r="E58" s="9" t="s">
        <v>65</v>
      </c>
      <c r="F58" s="3">
        <v>16.2</v>
      </c>
      <c r="G58" s="4">
        <v>2160</v>
      </c>
      <c r="H58" s="5">
        <f t="shared" si="0"/>
        <v>34992</v>
      </c>
      <c r="I58" s="6">
        <v>2</v>
      </c>
      <c r="J58" s="7"/>
    </row>
    <row r="59" spans="1:10" ht="15.95" customHeight="1" x14ac:dyDescent="0.15">
      <c r="A59" s="7">
        <v>86</v>
      </c>
      <c r="B59" s="7">
        <v>86</v>
      </c>
      <c r="C59" s="3">
        <v>57</v>
      </c>
      <c r="D59" s="3" t="s">
        <v>17</v>
      </c>
      <c r="E59" s="9" t="s">
        <v>66</v>
      </c>
      <c r="F59" s="3">
        <v>29.8</v>
      </c>
      <c r="G59" s="4">
        <v>2160</v>
      </c>
      <c r="H59" s="5">
        <f t="shared" si="0"/>
        <v>64368</v>
      </c>
      <c r="I59" s="6">
        <v>2</v>
      </c>
      <c r="J59" s="7"/>
    </row>
    <row r="60" spans="1:10" ht="15.95" customHeight="1" x14ac:dyDescent="0.15">
      <c r="A60" s="7">
        <v>87</v>
      </c>
      <c r="B60" s="7">
        <v>87</v>
      </c>
      <c r="C60" s="3">
        <v>58</v>
      </c>
      <c r="D60" s="3" t="s">
        <v>17</v>
      </c>
      <c r="E60" s="9" t="s">
        <v>67</v>
      </c>
      <c r="F60" s="3">
        <v>24</v>
      </c>
      <c r="G60" s="4">
        <v>2160</v>
      </c>
      <c r="H60" s="5">
        <f t="shared" si="0"/>
        <v>51840</v>
      </c>
      <c r="I60" s="6">
        <v>2</v>
      </c>
      <c r="J60" s="7"/>
    </row>
    <row r="61" spans="1:10" ht="15.95" customHeight="1" x14ac:dyDescent="0.15">
      <c r="A61" s="7">
        <v>88</v>
      </c>
      <c r="B61" s="7">
        <v>88</v>
      </c>
      <c r="C61" s="3">
        <v>59</v>
      </c>
      <c r="D61" s="3" t="s">
        <v>17</v>
      </c>
      <c r="E61" s="9" t="s">
        <v>68</v>
      </c>
      <c r="F61" s="3">
        <v>32.799999999999997</v>
      </c>
      <c r="G61" s="4">
        <v>2160</v>
      </c>
      <c r="H61" s="5">
        <f t="shared" si="0"/>
        <v>70848</v>
      </c>
      <c r="I61" s="6">
        <v>2</v>
      </c>
      <c r="J61" s="7"/>
    </row>
    <row r="62" spans="1:10" ht="15.95" customHeight="1" x14ac:dyDescent="0.15">
      <c r="A62" s="7">
        <v>89</v>
      </c>
      <c r="B62" s="7">
        <v>89</v>
      </c>
      <c r="C62" s="3">
        <v>60</v>
      </c>
      <c r="D62" s="3" t="s">
        <v>17</v>
      </c>
      <c r="E62" s="9" t="s">
        <v>69</v>
      </c>
      <c r="F62" s="3">
        <v>30.8</v>
      </c>
      <c r="G62" s="4">
        <v>2160</v>
      </c>
      <c r="H62" s="5">
        <f t="shared" si="0"/>
        <v>66528</v>
      </c>
      <c r="I62" s="6">
        <v>2</v>
      </c>
      <c r="J62" s="7"/>
    </row>
    <row r="63" spans="1:10" ht="15.95" customHeight="1" x14ac:dyDescent="0.15">
      <c r="A63" s="7">
        <v>90</v>
      </c>
      <c r="B63" s="7">
        <v>90</v>
      </c>
      <c r="C63" s="3">
        <v>61</v>
      </c>
      <c r="D63" s="3" t="s">
        <v>17</v>
      </c>
      <c r="E63" s="9" t="s">
        <v>70</v>
      </c>
      <c r="F63" s="3">
        <v>12.36</v>
      </c>
      <c r="G63" s="4">
        <v>2160</v>
      </c>
      <c r="H63" s="5">
        <f t="shared" si="0"/>
        <v>26697.599999999999</v>
      </c>
      <c r="I63" s="6">
        <v>1</v>
      </c>
      <c r="J63" s="7"/>
    </row>
    <row r="64" spans="1:10" ht="15.95" customHeight="1" x14ac:dyDescent="0.15">
      <c r="A64" s="7">
        <v>91</v>
      </c>
      <c r="B64" s="7">
        <v>91</v>
      </c>
      <c r="C64" s="3">
        <v>62</v>
      </c>
      <c r="D64" s="3" t="s">
        <v>17</v>
      </c>
      <c r="E64" s="9" t="s">
        <v>71</v>
      </c>
      <c r="F64" s="3">
        <v>24</v>
      </c>
      <c r="G64" s="4">
        <v>2160</v>
      </c>
      <c r="H64" s="5">
        <f t="shared" si="0"/>
        <v>51840</v>
      </c>
      <c r="I64" s="6">
        <v>2</v>
      </c>
      <c r="J64" s="7"/>
    </row>
    <row r="65" spans="1:10" ht="15.95" customHeight="1" x14ac:dyDescent="0.15">
      <c r="A65" s="7">
        <v>98</v>
      </c>
      <c r="B65" s="7">
        <v>98</v>
      </c>
      <c r="C65" s="3">
        <v>63</v>
      </c>
      <c r="D65" s="3" t="s">
        <v>17</v>
      </c>
      <c r="E65" s="9" t="s">
        <v>72</v>
      </c>
      <c r="F65" s="3">
        <v>23</v>
      </c>
      <c r="G65" s="10">
        <v>2160</v>
      </c>
      <c r="H65" s="11">
        <f t="shared" si="0"/>
        <v>49680</v>
      </c>
      <c r="I65" s="12">
        <v>1</v>
      </c>
      <c r="J65" s="7"/>
    </row>
    <row r="66" spans="1:10" ht="15.95" customHeight="1" x14ac:dyDescent="0.15">
      <c r="A66" s="7">
        <v>115</v>
      </c>
      <c r="B66" s="7">
        <v>115</v>
      </c>
      <c r="C66" s="3">
        <v>64</v>
      </c>
      <c r="D66" s="3" t="s">
        <v>17</v>
      </c>
      <c r="E66" s="9" t="s">
        <v>73</v>
      </c>
      <c r="F66" s="3">
        <v>15.8</v>
      </c>
      <c r="G66" s="13">
        <v>2160</v>
      </c>
      <c r="H66" s="11">
        <f t="shared" si="0"/>
        <v>34128</v>
      </c>
      <c r="I66" s="12">
        <v>2</v>
      </c>
      <c r="J66" s="7"/>
    </row>
    <row r="67" spans="1:10" ht="15.95" customHeight="1" x14ac:dyDescent="0.15">
      <c r="A67" s="7">
        <v>116</v>
      </c>
      <c r="B67" s="7">
        <v>116</v>
      </c>
      <c r="C67" s="3">
        <v>65</v>
      </c>
      <c r="D67" s="3" t="s">
        <v>17</v>
      </c>
      <c r="E67" s="9" t="s">
        <v>74</v>
      </c>
      <c r="F67" s="3">
        <v>15.8</v>
      </c>
      <c r="G67" s="13">
        <v>2160</v>
      </c>
      <c r="H67" s="11">
        <f t="shared" ref="H67:H119" si="1">F67*G67</f>
        <v>34128</v>
      </c>
      <c r="I67" s="12">
        <v>2</v>
      </c>
      <c r="J67" s="7"/>
    </row>
    <row r="68" spans="1:10" ht="15.95" customHeight="1" x14ac:dyDescent="0.15">
      <c r="A68" s="7">
        <v>117</v>
      </c>
      <c r="B68" s="7">
        <v>117</v>
      </c>
      <c r="C68" s="3">
        <v>66</v>
      </c>
      <c r="D68" s="3" t="s">
        <v>17</v>
      </c>
      <c r="E68" s="9" t="s">
        <v>75</v>
      </c>
      <c r="F68" s="3">
        <v>18</v>
      </c>
      <c r="G68" s="13">
        <v>2160</v>
      </c>
      <c r="H68" s="11">
        <f t="shared" si="1"/>
        <v>38880</v>
      </c>
      <c r="I68" s="12">
        <v>1</v>
      </c>
      <c r="J68" s="7"/>
    </row>
    <row r="69" spans="1:10" ht="15.95" customHeight="1" x14ac:dyDescent="0.15">
      <c r="A69" s="7">
        <v>118</v>
      </c>
      <c r="B69" s="7">
        <v>118</v>
      </c>
      <c r="C69" s="3">
        <v>67</v>
      </c>
      <c r="D69" s="3" t="s">
        <v>17</v>
      </c>
      <c r="E69" s="9" t="s">
        <v>76</v>
      </c>
      <c r="F69" s="3">
        <v>39.799999999999997</v>
      </c>
      <c r="G69" s="13">
        <v>2160</v>
      </c>
      <c r="H69" s="11">
        <f t="shared" si="1"/>
        <v>85968</v>
      </c>
      <c r="I69" s="12">
        <v>2</v>
      </c>
      <c r="J69" s="7"/>
    </row>
    <row r="70" spans="1:10" ht="15.95" customHeight="1" x14ac:dyDescent="0.15">
      <c r="A70" s="7">
        <v>119</v>
      </c>
      <c r="B70" s="7">
        <v>119</v>
      </c>
      <c r="C70" s="3">
        <v>68</v>
      </c>
      <c r="D70" s="3" t="s">
        <v>17</v>
      </c>
      <c r="E70" s="9" t="s">
        <v>77</v>
      </c>
      <c r="F70" s="3">
        <v>39.799999999999997</v>
      </c>
      <c r="G70" s="13">
        <v>2160</v>
      </c>
      <c r="H70" s="11">
        <f t="shared" si="1"/>
        <v>85968</v>
      </c>
      <c r="I70" s="12">
        <v>2</v>
      </c>
      <c r="J70" s="7"/>
    </row>
    <row r="71" spans="1:10" ht="15.95" customHeight="1" x14ac:dyDescent="0.15">
      <c r="A71" s="7">
        <v>120</v>
      </c>
      <c r="B71" s="7">
        <v>120</v>
      </c>
      <c r="C71" s="3">
        <v>69</v>
      </c>
      <c r="D71" s="3" t="s">
        <v>17</v>
      </c>
      <c r="E71" s="9" t="s">
        <v>78</v>
      </c>
      <c r="F71" s="3">
        <v>39.799999999999997</v>
      </c>
      <c r="G71" s="13">
        <v>2160</v>
      </c>
      <c r="H71" s="11">
        <f t="shared" si="1"/>
        <v>85968</v>
      </c>
      <c r="I71" s="12">
        <v>2</v>
      </c>
      <c r="J71" s="7"/>
    </row>
    <row r="72" spans="1:10" ht="15.95" customHeight="1" x14ac:dyDescent="0.15">
      <c r="A72" s="7">
        <v>121</v>
      </c>
      <c r="B72" s="7">
        <v>121</v>
      </c>
      <c r="C72" s="3">
        <v>70</v>
      </c>
      <c r="D72" s="3" t="s">
        <v>17</v>
      </c>
      <c r="E72" s="9" t="s">
        <v>79</v>
      </c>
      <c r="F72" s="3">
        <v>39.799999999999997</v>
      </c>
      <c r="G72" s="13">
        <v>2160</v>
      </c>
      <c r="H72" s="11">
        <f t="shared" si="1"/>
        <v>85968</v>
      </c>
      <c r="I72" s="12">
        <v>2</v>
      </c>
      <c r="J72" s="7"/>
    </row>
    <row r="73" spans="1:10" ht="15.95" customHeight="1" x14ac:dyDescent="0.15">
      <c r="A73" s="7">
        <v>122</v>
      </c>
      <c r="B73" s="7">
        <v>122</v>
      </c>
      <c r="C73" s="3">
        <v>71</v>
      </c>
      <c r="D73" s="3" t="s">
        <v>17</v>
      </c>
      <c r="E73" s="9" t="s">
        <v>80</v>
      </c>
      <c r="F73" s="3">
        <v>39.799999999999997</v>
      </c>
      <c r="G73" s="13">
        <v>2160</v>
      </c>
      <c r="H73" s="11">
        <f t="shared" si="1"/>
        <v>85968</v>
      </c>
      <c r="I73" s="12">
        <v>2</v>
      </c>
      <c r="J73" s="7"/>
    </row>
    <row r="74" spans="1:10" ht="15.95" customHeight="1" x14ac:dyDescent="0.15">
      <c r="A74" s="7">
        <v>123</v>
      </c>
      <c r="B74" s="7">
        <v>123</v>
      </c>
      <c r="C74" s="3">
        <v>72</v>
      </c>
      <c r="D74" s="3" t="s">
        <v>17</v>
      </c>
      <c r="E74" s="9" t="s">
        <v>81</v>
      </c>
      <c r="F74" s="3">
        <v>39.799999999999997</v>
      </c>
      <c r="G74" s="13">
        <v>2160</v>
      </c>
      <c r="H74" s="11">
        <f t="shared" si="1"/>
        <v>85968</v>
      </c>
      <c r="I74" s="12">
        <v>2</v>
      </c>
      <c r="J74" s="7"/>
    </row>
    <row r="75" spans="1:10" ht="15.95" customHeight="1" x14ac:dyDescent="0.15">
      <c r="A75" s="7">
        <v>124</v>
      </c>
      <c r="B75" s="7">
        <v>124</v>
      </c>
      <c r="C75" s="3">
        <v>73</v>
      </c>
      <c r="D75" s="3" t="s">
        <v>17</v>
      </c>
      <c r="E75" s="9" t="s">
        <v>82</v>
      </c>
      <c r="F75" s="3">
        <v>39.799999999999997</v>
      </c>
      <c r="G75" s="13">
        <v>2160</v>
      </c>
      <c r="H75" s="11">
        <f t="shared" si="1"/>
        <v>85968</v>
      </c>
      <c r="I75" s="12">
        <v>2</v>
      </c>
      <c r="J75" s="7"/>
    </row>
    <row r="76" spans="1:10" ht="15.95" customHeight="1" x14ac:dyDescent="0.15">
      <c r="A76" s="7">
        <v>125</v>
      </c>
      <c r="B76" s="7">
        <v>125</v>
      </c>
      <c r="C76" s="3">
        <v>74</v>
      </c>
      <c r="D76" s="3" t="s">
        <v>17</v>
      </c>
      <c r="E76" s="9" t="s">
        <v>83</v>
      </c>
      <c r="F76" s="3">
        <v>39.799999999999997</v>
      </c>
      <c r="G76" s="13">
        <v>2160</v>
      </c>
      <c r="H76" s="11">
        <f t="shared" si="1"/>
        <v>85968</v>
      </c>
      <c r="I76" s="12">
        <v>2</v>
      </c>
      <c r="J76" s="7"/>
    </row>
    <row r="77" spans="1:10" ht="15.95" customHeight="1" x14ac:dyDescent="0.15">
      <c r="A77" s="7">
        <v>127</v>
      </c>
      <c r="B77" s="7">
        <v>127</v>
      </c>
      <c r="C77" s="3">
        <v>75</v>
      </c>
      <c r="D77" s="3" t="s">
        <v>17</v>
      </c>
      <c r="E77" s="9" t="s">
        <v>84</v>
      </c>
      <c r="F77" s="3">
        <v>23</v>
      </c>
      <c r="G77" s="13">
        <v>2160</v>
      </c>
      <c r="H77" s="11">
        <f t="shared" si="1"/>
        <v>49680</v>
      </c>
      <c r="I77" s="12">
        <v>1</v>
      </c>
      <c r="J77" s="7"/>
    </row>
    <row r="78" spans="1:10" ht="15.95" customHeight="1" x14ac:dyDescent="0.15">
      <c r="A78" s="7">
        <v>128</v>
      </c>
      <c r="B78" s="7">
        <v>128</v>
      </c>
      <c r="C78" s="3">
        <v>76</v>
      </c>
      <c r="D78" s="3" t="s">
        <v>17</v>
      </c>
      <c r="E78" s="9" t="s">
        <v>85</v>
      </c>
      <c r="F78" s="3">
        <v>39.799999999999997</v>
      </c>
      <c r="G78" s="13">
        <v>2160</v>
      </c>
      <c r="H78" s="11">
        <f t="shared" si="1"/>
        <v>85968</v>
      </c>
      <c r="I78" s="12">
        <v>2</v>
      </c>
      <c r="J78" s="7"/>
    </row>
    <row r="79" spans="1:10" ht="15.95" customHeight="1" x14ac:dyDescent="0.15">
      <c r="A79" s="7">
        <v>129</v>
      </c>
      <c r="B79" s="7">
        <v>129</v>
      </c>
      <c r="C79" s="3">
        <v>77</v>
      </c>
      <c r="D79" s="3" t="s">
        <v>17</v>
      </c>
      <c r="E79" s="9" t="s">
        <v>86</v>
      </c>
      <c r="F79" s="3">
        <v>15.8</v>
      </c>
      <c r="G79" s="13">
        <v>2160</v>
      </c>
      <c r="H79" s="11">
        <f t="shared" si="1"/>
        <v>34128</v>
      </c>
      <c r="I79" s="12">
        <v>2</v>
      </c>
      <c r="J79" s="7"/>
    </row>
    <row r="80" spans="1:10" ht="15.95" customHeight="1" x14ac:dyDescent="0.15">
      <c r="A80" s="7">
        <v>130</v>
      </c>
      <c r="B80" s="7">
        <v>130</v>
      </c>
      <c r="C80" s="3">
        <v>78</v>
      </c>
      <c r="D80" s="3" t="s">
        <v>17</v>
      </c>
      <c r="E80" s="9" t="s">
        <v>87</v>
      </c>
      <c r="F80" s="3">
        <v>128</v>
      </c>
      <c r="G80" s="10">
        <v>2150</v>
      </c>
      <c r="H80" s="11">
        <f t="shared" si="1"/>
        <v>275200</v>
      </c>
      <c r="I80" s="12">
        <v>2</v>
      </c>
      <c r="J80" s="7"/>
    </row>
    <row r="81" spans="1:10" ht="15.95" customHeight="1" x14ac:dyDescent="0.15">
      <c r="A81" s="7">
        <v>201</v>
      </c>
      <c r="B81" s="7">
        <v>201</v>
      </c>
      <c r="C81" s="3">
        <v>79</v>
      </c>
      <c r="D81" s="3" t="s">
        <v>17</v>
      </c>
      <c r="E81" s="9" t="s">
        <v>88</v>
      </c>
      <c r="F81" s="3">
        <v>29</v>
      </c>
      <c r="G81" s="14">
        <v>2190</v>
      </c>
      <c r="H81" s="15">
        <f t="shared" si="1"/>
        <v>63510</v>
      </c>
      <c r="I81" s="6">
        <v>2</v>
      </c>
      <c r="J81" s="7"/>
    </row>
    <row r="82" spans="1:10" ht="15.95" customHeight="1" x14ac:dyDescent="0.15">
      <c r="A82" s="7">
        <v>202</v>
      </c>
      <c r="B82" s="7">
        <v>202</v>
      </c>
      <c r="C82" s="3">
        <v>80</v>
      </c>
      <c r="D82" s="3" t="s">
        <v>17</v>
      </c>
      <c r="E82" s="9" t="s">
        <v>89</v>
      </c>
      <c r="F82" s="3">
        <v>29</v>
      </c>
      <c r="G82" s="14">
        <v>2190</v>
      </c>
      <c r="H82" s="15">
        <f t="shared" si="1"/>
        <v>63510</v>
      </c>
      <c r="I82" s="6">
        <v>2</v>
      </c>
      <c r="J82" s="7"/>
    </row>
    <row r="83" spans="1:10" ht="15.95" customHeight="1" x14ac:dyDescent="0.15">
      <c r="A83" s="7">
        <v>203</v>
      </c>
      <c r="B83" s="7">
        <v>203</v>
      </c>
      <c r="C83" s="3">
        <v>81</v>
      </c>
      <c r="D83" s="3" t="s">
        <v>17</v>
      </c>
      <c r="E83" s="9" t="s">
        <v>90</v>
      </c>
      <c r="F83" s="3">
        <v>28</v>
      </c>
      <c r="G83" s="14">
        <v>2190</v>
      </c>
      <c r="H83" s="15">
        <f t="shared" si="1"/>
        <v>61320</v>
      </c>
      <c r="I83" s="6">
        <v>2</v>
      </c>
      <c r="J83" s="7"/>
    </row>
    <row r="84" spans="1:10" ht="15.95" customHeight="1" x14ac:dyDescent="0.15">
      <c r="A84" s="7">
        <v>204</v>
      </c>
      <c r="B84" s="7">
        <v>204</v>
      </c>
      <c r="C84" s="3">
        <v>82</v>
      </c>
      <c r="D84" s="3" t="s">
        <v>17</v>
      </c>
      <c r="E84" s="9" t="s">
        <v>91</v>
      </c>
      <c r="F84" s="3">
        <v>22</v>
      </c>
      <c r="G84" s="14">
        <v>2175</v>
      </c>
      <c r="H84" s="15">
        <f t="shared" si="1"/>
        <v>47850</v>
      </c>
      <c r="I84" s="6">
        <v>2</v>
      </c>
      <c r="J84" s="7"/>
    </row>
    <row r="85" spans="1:10" ht="15.95" customHeight="1" x14ac:dyDescent="0.15">
      <c r="A85" s="7">
        <v>205</v>
      </c>
      <c r="B85" s="7">
        <v>205</v>
      </c>
      <c r="C85" s="3">
        <v>83</v>
      </c>
      <c r="D85" s="3" t="s">
        <v>17</v>
      </c>
      <c r="E85" s="9" t="s">
        <v>92</v>
      </c>
      <c r="F85" s="3">
        <v>22</v>
      </c>
      <c r="G85" s="14">
        <v>2175</v>
      </c>
      <c r="H85" s="15">
        <f t="shared" si="1"/>
        <v>47850</v>
      </c>
      <c r="I85" s="6">
        <v>2</v>
      </c>
      <c r="J85" s="7"/>
    </row>
    <row r="86" spans="1:10" ht="15.95" customHeight="1" x14ac:dyDescent="0.15">
      <c r="A86" s="7">
        <v>206</v>
      </c>
      <c r="B86" s="7">
        <v>206</v>
      </c>
      <c r="C86" s="3">
        <v>84</v>
      </c>
      <c r="D86" s="3" t="s">
        <v>17</v>
      </c>
      <c r="E86" s="9" t="s">
        <v>93</v>
      </c>
      <c r="F86" s="3">
        <v>22</v>
      </c>
      <c r="G86" s="14">
        <v>2175</v>
      </c>
      <c r="H86" s="15">
        <f t="shared" si="1"/>
        <v>47850</v>
      </c>
      <c r="I86" s="6">
        <v>2</v>
      </c>
      <c r="J86" s="7"/>
    </row>
    <row r="87" spans="1:10" ht="15.95" customHeight="1" x14ac:dyDescent="0.15">
      <c r="A87" s="7">
        <v>207</v>
      </c>
      <c r="B87" s="7">
        <v>207</v>
      </c>
      <c r="C87" s="3">
        <v>85</v>
      </c>
      <c r="D87" s="3" t="s">
        <v>17</v>
      </c>
      <c r="E87" s="9" t="s">
        <v>94</v>
      </c>
      <c r="F87" s="3">
        <v>22</v>
      </c>
      <c r="G87" s="14">
        <v>2175</v>
      </c>
      <c r="H87" s="15">
        <f t="shared" si="1"/>
        <v>47850</v>
      </c>
      <c r="I87" s="6">
        <v>2</v>
      </c>
      <c r="J87" s="7"/>
    </row>
    <row r="88" spans="1:10" ht="15.95" customHeight="1" x14ac:dyDescent="0.15">
      <c r="A88" s="7">
        <v>208</v>
      </c>
      <c r="B88" s="7">
        <v>208</v>
      </c>
      <c r="C88" s="3">
        <v>86</v>
      </c>
      <c r="D88" s="3" t="s">
        <v>17</v>
      </c>
      <c r="E88" s="9" t="s">
        <v>95</v>
      </c>
      <c r="F88" s="3">
        <v>22</v>
      </c>
      <c r="G88" s="14">
        <v>2175</v>
      </c>
      <c r="H88" s="15">
        <f t="shared" si="1"/>
        <v>47850</v>
      </c>
      <c r="I88" s="6">
        <v>2</v>
      </c>
      <c r="J88" s="7"/>
    </row>
    <row r="89" spans="1:10" ht="15.95" customHeight="1" x14ac:dyDescent="0.15">
      <c r="A89" s="7">
        <v>209</v>
      </c>
      <c r="B89" s="7">
        <v>209</v>
      </c>
      <c r="C89" s="3">
        <v>87</v>
      </c>
      <c r="D89" s="3" t="s">
        <v>17</v>
      </c>
      <c r="E89" s="9" t="s">
        <v>96</v>
      </c>
      <c r="F89" s="3">
        <v>22</v>
      </c>
      <c r="G89" s="14">
        <v>2175</v>
      </c>
      <c r="H89" s="15">
        <f t="shared" si="1"/>
        <v>47850</v>
      </c>
      <c r="I89" s="6">
        <v>2</v>
      </c>
      <c r="J89" s="7"/>
    </row>
    <row r="90" spans="1:10" ht="15.95" customHeight="1" x14ac:dyDescent="0.15">
      <c r="A90" s="7">
        <v>229</v>
      </c>
      <c r="B90" s="7">
        <v>210</v>
      </c>
      <c r="C90" s="3">
        <v>88</v>
      </c>
      <c r="D90" s="3" t="s">
        <v>17</v>
      </c>
      <c r="E90" s="9" t="s">
        <v>97</v>
      </c>
      <c r="F90" s="3">
        <v>21</v>
      </c>
      <c r="G90" s="4">
        <v>2160</v>
      </c>
      <c r="H90" s="15">
        <f t="shared" si="1"/>
        <v>45360</v>
      </c>
      <c r="I90" s="6">
        <v>1</v>
      </c>
      <c r="J90" s="7"/>
    </row>
    <row r="91" spans="1:10" ht="15.95" customHeight="1" x14ac:dyDescent="0.15">
      <c r="A91" s="7">
        <v>232</v>
      </c>
      <c r="B91" s="7">
        <v>211</v>
      </c>
      <c r="C91" s="3">
        <v>89</v>
      </c>
      <c r="D91" s="3" t="s">
        <v>17</v>
      </c>
      <c r="E91" s="9" t="s">
        <v>98</v>
      </c>
      <c r="F91" s="3">
        <v>15.8</v>
      </c>
      <c r="G91" s="16">
        <v>2160</v>
      </c>
      <c r="H91" s="15">
        <f t="shared" si="1"/>
        <v>34128</v>
      </c>
      <c r="I91" s="6">
        <v>2</v>
      </c>
      <c r="J91" s="7"/>
    </row>
    <row r="92" spans="1:10" ht="15.95" customHeight="1" x14ac:dyDescent="0.15">
      <c r="A92" s="7">
        <v>233</v>
      </c>
      <c r="B92" s="7">
        <v>212</v>
      </c>
      <c r="C92" s="3">
        <v>90</v>
      </c>
      <c r="D92" s="3" t="s">
        <v>17</v>
      </c>
      <c r="E92" s="9" t="s">
        <v>99</v>
      </c>
      <c r="F92" s="3">
        <v>15.8</v>
      </c>
      <c r="G92" s="16">
        <v>2160</v>
      </c>
      <c r="H92" s="15">
        <f t="shared" si="1"/>
        <v>34128</v>
      </c>
      <c r="I92" s="6">
        <v>2</v>
      </c>
      <c r="J92" s="7"/>
    </row>
    <row r="93" spans="1:10" ht="15.95" customHeight="1" x14ac:dyDescent="0.15">
      <c r="A93" s="7">
        <v>234</v>
      </c>
      <c r="B93" s="7">
        <v>213</v>
      </c>
      <c r="C93" s="3">
        <v>91</v>
      </c>
      <c r="D93" s="3" t="s">
        <v>17</v>
      </c>
      <c r="E93" s="9" t="s">
        <v>100</v>
      </c>
      <c r="F93" s="3">
        <v>15.8</v>
      </c>
      <c r="G93" s="16">
        <v>2160</v>
      </c>
      <c r="H93" s="15">
        <f t="shared" si="1"/>
        <v>34128</v>
      </c>
      <c r="I93" s="6">
        <v>2</v>
      </c>
      <c r="J93" s="7"/>
    </row>
    <row r="94" spans="1:10" ht="15.95" customHeight="1" x14ac:dyDescent="0.15">
      <c r="A94" s="7">
        <v>235</v>
      </c>
      <c r="B94" s="7">
        <v>214</v>
      </c>
      <c r="C94" s="3">
        <v>92</v>
      </c>
      <c r="D94" s="3" t="s">
        <v>17</v>
      </c>
      <c r="E94" s="9" t="s">
        <v>101</v>
      </c>
      <c r="F94" s="3">
        <v>39.799999999999997</v>
      </c>
      <c r="G94" s="17">
        <v>2160</v>
      </c>
      <c r="H94" s="15">
        <f t="shared" si="1"/>
        <v>85968</v>
      </c>
      <c r="I94" s="6">
        <v>2</v>
      </c>
      <c r="J94" s="7"/>
    </row>
    <row r="95" spans="1:10" ht="15.95" customHeight="1" x14ac:dyDescent="0.15">
      <c r="A95" s="7">
        <v>236</v>
      </c>
      <c r="B95" s="7">
        <v>215</v>
      </c>
      <c r="C95" s="3">
        <v>93</v>
      </c>
      <c r="D95" s="3" t="s">
        <v>17</v>
      </c>
      <c r="E95" s="9" t="s">
        <v>102</v>
      </c>
      <c r="F95" s="3">
        <v>39.799999999999997</v>
      </c>
      <c r="G95" s="17">
        <v>2160</v>
      </c>
      <c r="H95" s="15">
        <f t="shared" si="1"/>
        <v>85968</v>
      </c>
      <c r="I95" s="6">
        <v>2</v>
      </c>
      <c r="J95" s="7"/>
    </row>
    <row r="96" spans="1:10" ht="15.95" customHeight="1" x14ac:dyDescent="0.15">
      <c r="A96" s="7">
        <v>237</v>
      </c>
      <c r="B96" s="7">
        <v>216</v>
      </c>
      <c r="C96" s="3">
        <v>94</v>
      </c>
      <c r="D96" s="3" t="s">
        <v>17</v>
      </c>
      <c r="E96" s="9" t="s">
        <v>103</v>
      </c>
      <c r="F96" s="3">
        <v>39.799999999999997</v>
      </c>
      <c r="G96" s="17">
        <v>2160</v>
      </c>
      <c r="H96" s="15">
        <f t="shared" si="1"/>
        <v>85968</v>
      </c>
      <c r="I96" s="6">
        <v>2</v>
      </c>
      <c r="J96" s="7"/>
    </row>
    <row r="97" spans="1:10" ht="15.95" customHeight="1" x14ac:dyDescent="0.15">
      <c r="A97" s="7">
        <v>238</v>
      </c>
      <c r="B97" s="7">
        <v>217</v>
      </c>
      <c r="C97" s="3">
        <v>95</v>
      </c>
      <c r="D97" s="3" t="s">
        <v>17</v>
      </c>
      <c r="E97" s="9" t="s">
        <v>104</v>
      </c>
      <c r="F97" s="3">
        <v>39.799999999999997</v>
      </c>
      <c r="G97" s="17">
        <v>2160</v>
      </c>
      <c r="H97" s="15">
        <f t="shared" si="1"/>
        <v>85968</v>
      </c>
      <c r="I97" s="6">
        <v>2</v>
      </c>
      <c r="J97" s="7"/>
    </row>
    <row r="98" spans="1:10" ht="15.95" customHeight="1" x14ac:dyDescent="0.15">
      <c r="A98" s="7">
        <v>239</v>
      </c>
      <c r="B98" s="7">
        <v>218</v>
      </c>
      <c r="C98" s="3">
        <v>96</v>
      </c>
      <c r="D98" s="3" t="s">
        <v>17</v>
      </c>
      <c r="E98" s="9" t="s">
        <v>105</v>
      </c>
      <c r="F98" s="3">
        <v>39.799999999999997</v>
      </c>
      <c r="G98" s="17">
        <v>2160</v>
      </c>
      <c r="H98" s="15">
        <f t="shared" si="1"/>
        <v>85968</v>
      </c>
      <c r="I98" s="6">
        <v>2</v>
      </c>
      <c r="J98" s="7"/>
    </row>
    <row r="99" spans="1:10" ht="15.95" customHeight="1" x14ac:dyDescent="0.15">
      <c r="A99" s="7">
        <v>240</v>
      </c>
      <c r="B99" s="7">
        <v>219</v>
      </c>
      <c r="C99" s="3">
        <v>97</v>
      </c>
      <c r="D99" s="3" t="s">
        <v>17</v>
      </c>
      <c r="E99" s="9" t="s">
        <v>106</v>
      </c>
      <c r="F99" s="3">
        <v>39.799999999999997</v>
      </c>
      <c r="G99" s="17">
        <v>2160</v>
      </c>
      <c r="H99" s="15">
        <f t="shared" si="1"/>
        <v>85968</v>
      </c>
      <c r="I99" s="6">
        <v>2</v>
      </c>
      <c r="J99" s="7"/>
    </row>
    <row r="100" spans="1:10" ht="15.95" customHeight="1" x14ac:dyDescent="0.15">
      <c r="A100" s="7">
        <v>241</v>
      </c>
      <c r="B100" s="7">
        <v>220</v>
      </c>
      <c r="C100" s="3">
        <v>98</v>
      </c>
      <c r="D100" s="3" t="s">
        <v>17</v>
      </c>
      <c r="E100" s="9" t="s">
        <v>107</v>
      </c>
      <c r="F100" s="3">
        <v>23</v>
      </c>
      <c r="G100" s="18">
        <v>1810</v>
      </c>
      <c r="H100" s="19">
        <f t="shared" si="1"/>
        <v>41630</v>
      </c>
      <c r="I100" s="6">
        <v>2</v>
      </c>
      <c r="J100" s="7"/>
    </row>
    <row r="101" spans="1:10" ht="15.95" customHeight="1" x14ac:dyDescent="0.15">
      <c r="A101" s="7">
        <v>242</v>
      </c>
      <c r="B101" s="7">
        <v>221</v>
      </c>
      <c r="C101" s="3">
        <v>99</v>
      </c>
      <c r="D101" s="3" t="s">
        <v>17</v>
      </c>
      <c r="E101" s="9" t="s">
        <v>108</v>
      </c>
      <c r="F101" s="3">
        <v>21</v>
      </c>
      <c r="G101" s="18">
        <v>1810</v>
      </c>
      <c r="H101" s="19">
        <f t="shared" si="1"/>
        <v>38010</v>
      </c>
      <c r="I101" s="6">
        <v>2</v>
      </c>
      <c r="J101" s="7"/>
    </row>
    <row r="102" spans="1:10" ht="15.95" customHeight="1" x14ac:dyDescent="0.15">
      <c r="A102" s="7">
        <v>243</v>
      </c>
      <c r="B102" s="7">
        <v>222</v>
      </c>
      <c r="C102" s="3">
        <v>100</v>
      </c>
      <c r="D102" s="3" t="s">
        <v>17</v>
      </c>
      <c r="E102" s="9" t="s">
        <v>109</v>
      </c>
      <c r="F102" s="3">
        <v>23</v>
      </c>
      <c r="G102" s="18">
        <v>1810</v>
      </c>
      <c r="H102" s="19">
        <f t="shared" si="1"/>
        <v>41630</v>
      </c>
      <c r="I102" s="6">
        <v>2</v>
      </c>
      <c r="J102" s="7"/>
    </row>
    <row r="103" spans="1:10" ht="15.95" customHeight="1" x14ac:dyDescent="0.15">
      <c r="A103" s="7">
        <v>244</v>
      </c>
      <c r="B103" s="7">
        <v>223</v>
      </c>
      <c r="C103" s="3">
        <v>101</v>
      </c>
      <c r="D103" s="3" t="s">
        <v>17</v>
      </c>
      <c r="E103" s="9" t="s">
        <v>110</v>
      </c>
      <c r="F103" s="3">
        <v>21</v>
      </c>
      <c r="G103" s="18">
        <v>1810</v>
      </c>
      <c r="H103" s="19">
        <f t="shared" si="1"/>
        <v>38010</v>
      </c>
      <c r="I103" s="6">
        <v>2</v>
      </c>
      <c r="J103" s="7"/>
    </row>
    <row r="104" spans="1:10" ht="15.95" customHeight="1" x14ac:dyDescent="0.15">
      <c r="A104" s="7">
        <v>245</v>
      </c>
      <c r="B104" s="7">
        <v>224</v>
      </c>
      <c r="C104" s="3">
        <v>102</v>
      </c>
      <c r="D104" s="3" t="s">
        <v>17</v>
      </c>
      <c r="E104" s="9" t="s">
        <v>111</v>
      </c>
      <c r="F104" s="3">
        <v>21</v>
      </c>
      <c r="G104" s="18">
        <v>1810</v>
      </c>
      <c r="H104" s="19">
        <f t="shared" si="1"/>
        <v>38010</v>
      </c>
      <c r="I104" s="6">
        <v>2</v>
      </c>
      <c r="J104" s="7"/>
    </row>
    <row r="105" spans="1:10" ht="15.95" customHeight="1" x14ac:dyDescent="0.15">
      <c r="A105" s="7">
        <v>246</v>
      </c>
      <c r="B105" s="7">
        <v>225</v>
      </c>
      <c r="C105" s="3">
        <v>103</v>
      </c>
      <c r="D105" s="3" t="s">
        <v>17</v>
      </c>
      <c r="E105" s="9" t="s">
        <v>112</v>
      </c>
      <c r="F105" s="3">
        <v>21</v>
      </c>
      <c r="G105" s="18">
        <v>1810</v>
      </c>
      <c r="H105" s="19">
        <f t="shared" si="1"/>
        <v>38010</v>
      </c>
      <c r="I105" s="6">
        <v>2</v>
      </c>
      <c r="J105" s="7"/>
    </row>
    <row r="106" spans="1:10" ht="15.95" customHeight="1" x14ac:dyDescent="0.15">
      <c r="A106" s="7">
        <v>247</v>
      </c>
      <c r="B106" s="7">
        <v>226</v>
      </c>
      <c r="C106" s="3">
        <v>104</v>
      </c>
      <c r="D106" s="3" t="s">
        <v>17</v>
      </c>
      <c r="E106" s="9" t="s">
        <v>113</v>
      </c>
      <c r="F106" s="3">
        <v>20</v>
      </c>
      <c r="G106" s="18">
        <v>1810</v>
      </c>
      <c r="H106" s="19">
        <f t="shared" si="1"/>
        <v>36200</v>
      </c>
      <c r="I106" s="6">
        <v>2</v>
      </c>
      <c r="J106" s="7"/>
    </row>
    <row r="107" spans="1:10" ht="15.95" customHeight="1" x14ac:dyDescent="0.15">
      <c r="A107" s="7">
        <v>248</v>
      </c>
      <c r="B107" s="7">
        <v>227</v>
      </c>
      <c r="C107" s="3">
        <v>105</v>
      </c>
      <c r="D107" s="3" t="s">
        <v>17</v>
      </c>
      <c r="E107" s="9" t="s">
        <v>114</v>
      </c>
      <c r="F107" s="3">
        <v>21</v>
      </c>
      <c r="G107" s="18">
        <v>1810</v>
      </c>
      <c r="H107" s="19">
        <f t="shared" si="1"/>
        <v>38010</v>
      </c>
      <c r="I107" s="6">
        <v>2</v>
      </c>
      <c r="J107" s="7"/>
    </row>
    <row r="108" spans="1:10" ht="15.95" customHeight="1" x14ac:dyDescent="0.15">
      <c r="A108" s="7">
        <v>249</v>
      </c>
      <c r="B108" s="7">
        <v>228</v>
      </c>
      <c r="C108" s="3">
        <v>106</v>
      </c>
      <c r="D108" s="3" t="s">
        <v>17</v>
      </c>
      <c r="E108" s="9" t="s">
        <v>115</v>
      </c>
      <c r="F108" s="3">
        <v>25</v>
      </c>
      <c r="G108" s="18">
        <v>1810</v>
      </c>
      <c r="H108" s="19">
        <f t="shared" si="1"/>
        <v>45250</v>
      </c>
      <c r="I108" s="6">
        <v>2</v>
      </c>
      <c r="J108" s="7"/>
    </row>
    <row r="109" spans="1:10" ht="15.95" customHeight="1" x14ac:dyDescent="0.15">
      <c r="A109" s="7">
        <v>250</v>
      </c>
      <c r="B109" s="7">
        <v>229</v>
      </c>
      <c r="C109" s="3">
        <v>107</v>
      </c>
      <c r="D109" s="3" t="s">
        <v>17</v>
      </c>
      <c r="E109" s="9" t="s">
        <v>116</v>
      </c>
      <c r="F109" s="3">
        <v>17</v>
      </c>
      <c r="G109" s="18">
        <v>2100</v>
      </c>
      <c r="H109" s="19">
        <f t="shared" si="1"/>
        <v>35700</v>
      </c>
      <c r="I109" s="6">
        <v>2</v>
      </c>
      <c r="J109" s="7"/>
    </row>
    <row r="110" spans="1:10" ht="15.95" customHeight="1" x14ac:dyDescent="0.15">
      <c r="A110" s="7">
        <v>251</v>
      </c>
      <c r="B110" s="7">
        <v>230</v>
      </c>
      <c r="C110" s="3">
        <v>108</v>
      </c>
      <c r="D110" s="3" t="s">
        <v>17</v>
      </c>
      <c r="E110" s="9" t="s">
        <v>117</v>
      </c>
      <c r="F110" s="3">
        <v>22.8</v>
      </c>
      <c r="G110" s="18">
        <v>2160</v>
      </c>
      <c r="H110" s="19">
        <f t="shared" si="1"/>
        <v>49248</v>
      </c>
      <c r="I110" s="6">
        <v>2</v>
      </c>
      <c r="J110" s="7"/>
    </row>
    <row r="111" spans="1:10" ht="15.95" customHeight="1" x14ac:dyDescent="0.15">
      <c r="A111" s="7">
        <v>252</v>
      </c>
      <c r="B111" s="7">
        <v>231</v>
      </c>
      <c r="C111" s="3">
        <v>109</v>
      </c>
      <c r="D111" s="3" t="s">
        <v>17</v>
      </c>
      <c r="E111" s="9" t="s">
        <v>118</v>
      </c>
      <c r="F111" s="3">
        <v>22.8</v>
      </c>
      <c r="G111" s="18">
        <v>2160</v>
      </c>
      <c r="H111" s="19">
        <f t="shared" si="1"/>
        <v>49248</v>
      </c>
      <c r="I111" s="6">
        <v>2</v>
      </c>
      <c r="J111" s="7"/>
    </row>
    <row r="112" spans="1:10" ht="15.95" customHeight="1" x14ac:dyDescent="0.15">
      <c r="A112" s="7">
        <v>253</v>
      </c>
      <c r="B112" s="7">
        <v>232</v>
      </c>
      <c r="C112" s="3">
        <v>110</v>
      </c>
      <c r="D112" s="3" t="s">
        <v>17</v>
      </c>
      <c r="E112" s="9" t="s">
        <v>119</v>
      </c>
      <c r="F112" s="3">
        <v>22.8</v>
      </c>
      <c r="G112" s="18">
        <v>2160</v>
      </c>
      <c r="H112" s="19">
        <f t="shared" si="1"/>
        <v>49248</v>
      </c>
      <c r="I112" s="6">
        <v>2</v>
      </c>
      <c r="J112" s="7"/>
    </row>
    <row r="113" spans="1:10" ht="15.95" customHeight="1" x14ac:dyDescent="0.15">
      <c r="A113" s="7">
        <v>254</v>
      </c>
      <c r="B113" s="7">
        <v>233</v>
      </c>
      <c r="C113" s="3">
        <v>111</v>
      </c>
      <c r="D113" s="3" t="s">
        <v>17</v>
      </c>
      <c r="E113" s="9" t="s">
        <v>120</v>
      </c>
      <c r="F113" s="3">
        <v>28.8</v>
      </c>
      <c r="G113" s="18">
        <v>2160</v>
      </c>
      <c r="H113" s="19">
        <f t="shared" si="1"/>
        <v>62208</v>
      </c>
      <c r="I113" s="6">
        <v>2</v>
      </c>
      <c r="J113" s="7"/>
    </row>
    <row r="114" spans="1:10" ht="15.95" customHeight="1" x14ac:dyDescent="0.15">
      <c r="A114" s="7">
        <v>255</v>
      </c>
      <c r="B114" s="7">
        <v>234</v>
      </c>
      <c r="C114" s="3">
        <v>112</v>
      </c>
      <c r="D114" s="3" t="s">
        <v>17</v>
      </c>
      <c r="E114" s="9" t="s">
        <v>121</v>
      </c>
      <c r="F114" s="3">
        <v>28.8</v>
      </c>
      <c r="G114" s="18">
        <v>2160</v>
      </c>
      <c r="H114" s="19">
        <f t="shared" si="1"/>
        <v>62208</v>
      </c>
      <c r="I114" s="6">
        <v>2</v>
      </c>
      <c r="J114" s="7"/>
    </row>
    <row r="115" spans="1:10" ht="15.95" customHeight="1" x14ac:dyDescent="0.15">
      <c r="A115" s="7">
        <v>256</v>
      </c>
      <c r="B115" s="7">
        <v>235</v>
      </c>
      <c r="C115" s="3">
        <v>113</v>
      </c>
      <c r="D115" s="3" t="s">
        <v>17</v>
      </c>
      <c r="E115" s="9" t="s">
        <v>122</v>
      </c>
      <c r="F115" s="3">
        <v>45.8</v>
      </c>
      <c r="G115" s="18">
        <v>2160</v>
      </c>
      <c r="H115" s="19">
        <f t="shared" si="1"/>
        <v>98928</v>
      </c>
      <c r="I115" s="6">
        <v>2</v>
      </c>
      <c r="J115" s="7"/>
    </row>
    <row r="116" spans="1:10" ht="15.95" customHeight="1" x14ac:dyDescent="0.15">
      <c r="A116" s="7">
        <v>257</v>
      </c>
      <c r="B116" s="7">
        <v>236</v>
      </c>
      <c r="C116" s="3">
        <v>114</v>
      </c>
      <c r="D116" s="3" t="s">
        <v>17</v>
      </c>
      <c r="E116" s="9" t="s">
        <v>123</v>
      </c>
      <c r="F116" s="3">
        <v>33.799999999999997</v>
      </c>
      <c r="G116" s="18">
        <v>2160</v>
      </c>
      <c r="H116" s="19">
        <f t="shared" si="1"/>
        <v>73008</v>
      </c>
      <c r="I116" s="6">
        <v>2</v>
      </c>
      <c r="J116" s="7"/>
    </row>
    <row r="117" spans="1:10" ht="15.95" customHeight="1" x14ac:dyDescent="0.15">
      <c r="A117" s="7">
        <v>258</v>
      </c>
      <c r="B117" s="7">
        <v>237</v>
      </c>
      <c r="C117" s="3">
        <v>115</v>
      </c>
      <c r="D117" s="3" t="s">
        <v>17</v>
      </c>
      <c r="E117" s="9" t="s">
        <v>124</v>
      </c>
      <c r="F117" s="3">
        <v>35.799999999999997</v>
      </c>
      <c r="G117" s="18">
        <v>2160</v>
      </c>
      <c r="H117" s="19">
        <f t="shared" si="1"/>
        <v>77328</v>
      </c>
      <c r="I117" s="6">
        <v>2</v>
      </c>
      <c r="J117" s="7"/>
    </row>
    <row r="118" spans="1:10" ht="15.95" customHeight="1" x14ac:dyDescent="0.15">
      <c r="A118" s="7">
        <v>259</v>
      </c>
      <c r="B118" s="7">
        <v>238</v>
      </c>
      <c r="C118" s="3">
        <v>116</v>
      </c>
      <c r="D118" s="3" t="s">
        <v>17</v>
      </c>
      <c r="E118" s="9" t="s">
        <v>125</v>
      </c>
      <c r="F118" s="3">
        <v>35.799999999999997</v>
      </c>
      <c r="G118" s="18">
        <v>2160</v>
      </c>
      <c r="H118" s="19">
        <f t="shared" si="1"/>
        <v>77328</v>
      </c>
      <c r="I118" s="6">
        <v>2</v>
      </c>
      <c r="J118" s="7"/>
    </row>
    <row r="119" spans="1:10" ht="15.95" customHeight="1" x14ac:dyDescent="0.15">
      <c r="A119" s="7">
        <v>260</v>
      </c>
      <c r="B119" s="7">
        <v>239</v>
      </c>
      <c r="C119" s="3">
        <v>117</v>
      </c>
      <c r="D119" s="3" t="s">
        <v>17</v>
      </c>
      <c r="E119" s="9" t="s">
        <v>126</v>
      </c>
      <c r="F119" s="3">
        <v>35.799999999999997</v>
      </c>
      <c r="G119" s="18">
        <v>2160</v>
      </c>
      <c r="H119" s="19">
        <f t="shared" si="1"/>
        <v>77328</v>
      </c>
      <c r="I119" s="6">
        <v>2</v>
      </c>
      <c r="J119" s="7"/>
    </row>
    <row r="120" spans="1:10" ht="15.95" customHeight="1" x14ac:dyDescent="0.15">
      <c r="C120" s="3" t="s">
        <v>127</v>
      </c>
      <c r="D120" s="3"/>
      <c r="E120" s="9"/>
      <c r="F120" s="3">
        <f>SUM(F3:F119)</f>
        <v>2921.7300000000023</v>
      </c>
    </row>
    <row r="123" spans="1:10" x14ac:dyDescent="0.15">
      <c r="E123" s="43" t="s">
        <v>128</v>
      </c>
      <c r="F123" s="43"/>
    </row>
    <row r="124" spans="1:10" x14ac:dyDescent="0.15">
      <c r="E124" s="43"/>
      <c r="F124" s="43"/>
    </row>
  </sheetData>
  <mergeCells count="2">
    <mergeCell ref="A1:H1"/>
    <mergeCell ref="E123:F124"/>
  </mergeCells>
  <phoneticPr fontId="1" type="noConversion"/>
  <conditionalFormatting sqref="E2:E13 E15:E65536">
    <cfRule type="duplicateValues" dxfId="10" priority="3" stopIfTrue="1"/>
  </conditionalFormatting>
  <conditionalFormatting sqref="E1:E13 E15:E65536">
    <cfRule type="duplicateValues" dxfId="9" priority="2" stopIfTrue="1"/>
  </conditionalFormatting>
  <conditionalFormatting sqref="E1:E1048576">
    <cfRule type="containsText" dxfId="8" priority="1" operator="containsText" text="优化">
      <formula>NOT(ISERROR(SEARCH("优化",E1)))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18" workbookViewId="0">
      <selection activeCell="B40" sqref="B40"/>
    </sheetView>
  </sheetViews>
  <sheetFormatPr defaultRowHeight="13.5" x14ac:dyDescent="0.15"/>
  <cols>
    <col min="1" max="1" width="6.25" style="23" customWidth="1"/>
    <col min="2" max="2" width="49.75" style="1" customWidth="1"/>
    <col min="3" max="3" width="0" style="23" hidden="1" customWidth="1"/>
    <col min="4" max="4" width="17.25" style="23" customWidth="1"/>
    <col min="5" max="5" width="16.375" style="23" hidden="1" customWidth="1"/>
    <col min="6" max="6" width="11.625" style="23" hidden="1" customWidth="1"/>
    <col min="7" max="7" width="0" style="23" hidden="1" customWidth="1"/>
    <col min="8" max="16384" width="9" style="23"/>
  </cols>
  <sheetData>
    <row r="1" spans="1:7" s="1" customFormat="1" ht="36" customHeight="1" x14ac:dyDescent="0.15">
      <c r="A1" s="42" t="s">
        <v>0</v>
      </c>
      <c r="B1" s="42"/>
      <c r="C1" s="42"/>
      <c r="D1" s="42"/>
      <c r="E1" s="42"/>
      <c r="F1" s="42"/>
      <c r="G1" s="42"/>
    </row>
    <row r="2" spans="1:7" ht="17.25" customHeight="1" x14ac:dyDescent="0.15">
      <c r="A2" s="18" t="s">
        <v>129</v>
      </c>
      <c r="B2" s="18" t="s">
        <v>130</v>
      </c>
      <c r="C2" s="18" t="s">
        <v>131</v>
      </c>
      <c r="D2" s="18" t="s">
        <v>132</v>
      </c>
      <c r="E2" s="18" t="s">
        <v>133</v>
      </c>
      <c r="F2" s="18"/>
      <c r="G2" s="18"/>
    </row>
    <row r="3" spans="1:7" ht="15" customHeight="1" x14ac:dyDescent="0.15">
      <c r="A3" s="18">
        <v>1</v>
      </c>
      <c r="B3" s="35" t="s">
        <v>189</v>
      </c>
      <c r="C3" s="18">
        <v>2160</v>
      </c>
      <c r="D3" s="18">
        <v>28.8</v>
      </c>
      <c r="E3" s="18" t="s">
        <v>190</v>
      </c>
      <c r="F3" s="18">
        <f t="shared" ref="F3:F9" si="0">D3*C3</f>
        <v>62208</v>
      </c>
      <c r="G3" s="18">
        <v>12.13</v>
      </c>
    </row>
    <row r="4" spans="1:7" ht="15" customHeight="1" x14ac:dyDescent="0.15">
      <c r="A4" s="18">
        <v>2</v>
      </c>
      <c r="B4" s="35" t="s">
        <v>191</v>
      </c>
      <c r="C4" s="18">
        <v>2160</v>
      </c>
      <c r="D4" s="18">
        <v>28.8</v>
      </c>
      <c r="E4" s="18" t="s">
        <v>190</v>
      </c>
      <c r="F4" s="18">
        <f t="shared" si="0"/>
        <v>62208</v>
      </c>
      <c r="G4" s="18">
        <v>12.13</v>
      </c>
    </row>
    <row r="5" spans="1:7" ht="15" customHeight="1" x14ac:dyDescent="0.15">
      <c r="A5" s="18">
        <v>3</v>
      </c>
      <c r="B5" s="35" t="s">
        <v>192</v>
      </c>
      <c r="C5" s="18">
        <v>2160</v>
      </c>
      <c r="D5" s="18">
        <v>28.8</v>
      </c>
      <c r="E5" s="18" t="s">
        <v>190</v>
      </c>
      <c r="F5" s="18">
        <f t="shared" si="0"/>
        <v>62208</v>
      </c>
      <c r="G5" s="18">
        <v>12.13</v>
      </c>
    </row>
    <row r="6" spans="1:7" ht="15" customHeight="1" x14ac:dyDescent="0.15">
      <c r="A6" s="18">
        <v>4</v>
      </c>
      <c r="B6" s="35" t="s">
        <v>193</v>
      </c>
      <c r="C6" s="18">
        <v>2160</v>
      </c>
      <c r="D6" s="18">
        <v>22.8</v>
      </c>
      <c r="E6" s="18" t="s">
        <v>194</v>
      </c>
      <c r="F6" s="18">
        <f t="shared" si="0"/>
        <v>49248</v>
      </c>
      <c r="G6" s="18">
        <v>12.13</v>
      </c>
    </row>
    <row r="7" spans="1:7" ht="15" customHeight="1" x14ac:dyDescent="0.15">
      <c r="A7" s="18">
        <v>5</v>
      </c>
      <c r="B7" s="35" t="s">
        <v>195</v>
      </c>
      <c r="C7" s="18">
        <v>2160</v>
      </c>
      <c r="D7" s="18">
        <v>22.8</v>
      </c>
      <c r="E7" s="18" t="s">
        <v>194</v>
      </c>
      <c r="F7" s="18">
        <f t="shared" si="0"/>
        <v>49248</v>
      </c>
      <c r="G7" s="18">
        <v>12.13</v>
      </c>
    </row>
    <row r="8" spans="1:7" ht="15" customHeight="1" x14ac:dyDescent="0.15">
      <c r="A8" s="18">
        <v>6</v>
      </c>
      <c r="B8" s="35" t="s">
        <v>196</v>
      </c>
      <c r="C8" s="18">
        <v>2160</v>
      </c>
      <c r="D8" s="18">
        <v>22.8</v>
      </c>
      <c r="E8" s="18" t="s">
        <v>194</v>
      </c>
      <c r="F8" s="18">
        <f t="shared" si="0"/>
        <v>49248</v>
      </c>
      <c r="G8" s="18">
        <v>12.13</v>
      </c>
    </row>
    <row r="9" spans="1:7" ht="15" customHeight="1" x14ac:dyDescent="0.15">
      <c r="A9" s="18">
        <v>7</v>
      </c>
      <c r="B9" s="35" t="s">
        <v>197</v>
      </c>
      <c r="C9" s="18">
        <v>2160</v>
      </c>
      <c r="D9" s="18">
        <v>22.8</v>
      </c>
      <c r="E9" s="18" t="s">
        <v>194</v>
      </c>
      <c r="F9" s="18">
        <f t="shared" si="0"/>
        <v>49248</v>
      </c>
      <c r="G9" s="18">
        <v>12.13</v>
      </c>
    </row>
    <row r="10" spans="1:7" ht="15" customHeight="1" x14ac:dyDescent="0.15">
      <c r="A10" s="18">
        <v>8</v>
      </c>
      <c r="B10" s="33" t="s">
        <v>151</v>
      </c>
      <c r="C10" s="29">
        <v>2190</v>
      </c>
      <c r="D10" s="29">
        <v>27</v>
      </c>
      <c r="E10" s="28" t="s">
        <v>152</v>
      </c>
      <c r="F10" s="18">
        <f t="shared" ref="F10:F33" si="1">C10*D10</f>
        <v>59130</v>
      </c>
      <c r="G10" s="18">
        <v>12.16</v>
      </c>
    </row>
    <row r="11" spans="1:7" ht="15" customHeight="1" x14ac:dyDescent="0.15">
      <c r="A11" s="18">
        <v>9</v>
      </c>
      <c r="B11" s="33" t="s">
        <v>153</v>
      </c>
      <c r="C11" s="29">
        <v>2175</v>
      </c>
      <c r="D11" s="29">
        <v>22</v>
      </c>
      <c r="E11" s="28" t="s">
        <v>152</v>
      </c>
      <c r="F11" s="18">
        <f t="shared" si="1"/>
        <v>47850</v>
      </c>
      <c r="G11" s="18">
        <v>12.16</v>
      </c>
    </row>
    <row r="12" spans="1:7" ht="15" customHeight="1" x14ac:dyDescent="0.15">
      <c r="A12" s="18">
        <v>10</v>
      </c>
      <c r="B12" s="33" t="s">
        <v>154</v>
      </c>
      <c r="C12" s="29">
        <v>2175</v>
      </c>
      <c r="D12" s="29">
        <v>22</v>
      </c>
      <c r="E12" s="28" t="s">
        <v>152</v>
      </c>
      <c r="F12" s="18">
        <f t="shared" si="1"/>
        <v>47850</v>
      </c>
      <c r="G12" s="18">
        <v>12.16</v>
      </c>
    </row>
    <row r="13" spans="1:7" ht="15" customHeight="1" x14ac:dyDescent="0.15">
      <c r="A13" s="18">
        <v>11</v>
      </c>
      <c r="B13" s="33" t="s">
        <v>155</v>
      </c>
      <c r="C13" s="29">
        <v>2175</v>
      </c>
      <c r="D13" s="29">
        <v>22</v>
      </c>
      <c r="E13" s="28" t="s">
        <v>152</v>
      </c>
      <c r="F13" s="18">
        <f t="shared" si="1"/>
        <v>47850</v>
      </c>
      <c r="G13" s="18">
        <v>12.16</v>
      </c>
    </row>
    <row r="14" spans="1:7" ht="15" customHeight="1" x14ac:dyDescent="0.15">
      <c r="A14" s="18">
        <v>12</v>
      </c>
      <c r="B14" s="33" t="s">
        <v>156</v>
      </c>
      <c r="C14" s="29">
        <v>2175</v>
      </c>
      <c r="D14" s="29">
        <v>21</v>
      </c>
      <c r="E14" s="28" t="s">
        <v>152</v>
      </c>
      <c r="F14" s="18">
        <f t="shared" si="1"/>
        <v>45675</v>
      </c>
      <c r="G14" s="18">
        <v>12.16</v>
      </c>
    </row>
    <row r="15" spans="1:7" ht="15" customHeight="1" x14ac:dyDescent="0.15">
      <c r="A15" s="18">
        <v>13</v>
      </c>
      <c r="B15" s="33" t="s">
        <v>157</v>
      </c>
      <c r="C15" s="29">
        <v>2175</v>
      </c>
      <c r="D15" s="29">
        <v>21</v>
      </c>
      <c r="E15" s="28" t="s">
        <v>152</v>
      </c>
      <c r="F15" s="18">
        <f t="shared" si="1"/>
        <v>45675</v>
      </c>
      <c r="G15" s="18">
        <v>12.16</v>
      </c>
    </row>
    <row r="16" spans="1:7" ht="15" customHeight="1" x14ac:dyDescent="0.15">
      <c r="A16" s="18">
        <v>14</v>
      </c>
      <c r="B16" s="33" t="s">
        <v>158</v>
      </c>
      <c r="C16" s="29">
        <v>2175</v>
      </c>
      <c r="D16" s="29">
        <v>21</v>
      </c>
      <c r="E16" s="28" t="s">
        <v>152</v>
      </c>
      <c r="F16" s="18">
        <f t="shared" si="1"/>
        <v>45675</v>
      </c>
      <c r="G16" s="18">
        <v>12.16</v>
      </c>
    </row>
    <row r="17" spans="1:7" ht="15" customHeight="1" x14ac:dyDescent="0.15">
      <c r="A17" s="18">
        <v>15</v>
      </c>
      <c r="B17" s="34" t="s">
        <v>145</v>
      </c>
      <c r="C17" s="29">
        <v>2160</v>
      </c>
      <c r="D17" s="29">
        <v>9.75</v>
      </c>
      <c r="E17" s="28" t="s">
        <v>146</v>
      </c>
      <c r="F17" s="18">
        <f t="shared" si="1"/>
        <v>21060</v>
      </c>
      <c r="G17" s="18">
        <v>12.16</v>
      </c>
    </row>
    <row r="18" spans="1:7" ht="15" customHeight="1" x14ac:dyDescent="0.15">
      <c r="A18" s="18">
        <v>16</v>
      </c>
      <c r="B18" s="34" t="s">
        <v>147</v>
      </c>
      <c r="C18" s="29">
        <v>2160</v>
      </c>
      <c r="D18" s="29">
        <v>7.6</v>
      </c>
      <c r="E18" s="28" t="s">
        <v>148</v>
      </c>
      <c r="F18" s="18">
        <f t="shared" si="1"/>
        <v>16416</v>
      </c>
      <c r="G18" s="18">
        <v>12.16</v>
      </c>
    </row>
    <row r="19" spans="1:7" ht="15" customHeight="1" x14ac:dyDescent="0.15">
      <c r="A19" s="18">
        <v>17</v>
      </c>
      <c r="B19" s="34" t="s">
        <v>149</v>
      </c>
      <c r="C19" s="29">
        <v>2160</v>
      </c>
      <c r="D19" s="29">
        <v>10.53</v>
      </c>
      <c r="E19" s="28" t="s">
        <v>150</v>
      </c>
      <c r="F19" s="18">
        <f t="shared" si="1"/>
        <v>22744.799999999999</v>
      </c>
      <c r="G19" s="18">
        <v>12.16</v>
      </c>
    </row>
    <row r="20" spans="1:7" ht="15" customHeight="1" x14ac:dyDescent="0.15">
      <c r="A20" s="18">
        <v>18</v>
      </c>
      <c r="B20" s="36" t="s">
        <v>174</v>
      </c>
      <c r="C20" s="37">
        <v>2160</v>
      </c>
      <c r="D20" s="37">
        <v>20</v>
      </c>
      <c r="E20" s="37" t="s">
        <v>175</v>
      </c>
      <c r="F20" s="18">
        <f t="shared" si="1"/>
        <v>43200</v>
      </c>
      <c r="G20" s="18">
        <v>12.21</v>
      </c>
    </row>
    <row r="21" spans="1:7" ht="15" customHeight="1" x14ac:dyDescent="0.15">
      <c r="A21" s="18">
        <v>19</v>
      </c>
      <c r="B21" s="36" t="s">
        <v>176</v>
      </c>
      <c r="C21" s="37">
        <v>2160</v>
      </c>
      <c r="D21" s="37">
        <v>20</v>
      </c>
      <c r="E21" s="37" t="s">
        <v>175</v>
      </c>
      <c r="F21" s="18">
        <f t="shared" si="1"/>
        <v>43200</v>
      </c>
      <c r="G21" s="18">
        <v>12.21</v>
      </c>
    </row>
    <row r="22" spans="1:7" ht="15" customHeight="1" x14ac:dyDescent="0.15">
      <c r="A22" s="18">
        <v>20</v>
      </c>
      <c r="B22" s="36" t="s">
        <v>177</v>
      </c>
      <c r="C22" s="37">
        <v>2160</v>
      </c>
      <c r="D22" s="37">
        <v>20</v>
      </c>
      <c r="E22" s="37" t="s">
        <v>175</v>
      </c>
      <c r="F22" s="18">
        <f t="shared" si="1"/>
        <v>43200</v>
      </c>
      <c r="G22" s="18">
        <v>12.21</v>
      </c>
    </row>
    <row r="23" spans="1:7" ht="15" customHeight="1" x14ac:dyDescent="0.15">
      <c r="A23" s="18">
        <v>21</v>
      </c>
      <c r="B23" s="36" t="s">
        <v>178</v>
      </c>
      <c r="C23" s="37">
        <v>2160</v>
      </c>
      <c r="D23" s="37">
        <v>24</v>
      </c>
      <c r="E23" s="37" t="s">
        <v>175</v>
      </c>
      <c r="F23" s="18">
        <f t="shared" si="1"/>
        <v>51840</v>
      </c>
      <c r="G23" s="18">
        <v>12.21</v>
      </c>
    </row>
    <row r="24" spans="1:7" ht="15" customHeight="1" x14ac:dyDescent="0.15">
      <c r="A24" s="18">
        <v>22</v>
      </c>
      <c r="B24" s="36" t="s">
        <v>179</v>
      </c>
      <c r="C24" s="37">
        <v>2160</v>
      </c>
      <c r="D24" s="37">
        <v>21.5</v>
      </c>
      <c r="E24" s="37" t="s">
        <v>175</v>
      </c>
      <c r="F24" s="18">
        <f t="shared" si="1"/>
        <v>46440</v>
      </c>
      <c r="G24" s="18">
        <v>12.21</v>
      </c>
    </row>
    <row r="25" spans="1:7" ht="15" customHeight="1" x14ac:dyDescent="0.15">
      <c r="A25" s="18">
        <v>23</v>
      </c>
      <c r="B25" s="36" t="s">
        <v>180</v>
      </c>
      <c r="C25" s="37">
        <v>2160</v>
      </c>
      <c r="D25" s="37">
        <v>20</v>
      </c>
      <c r="E25" s="37" t="s">
        <v>175</v>
      </c>
      <c r="F25" s="18">
        <f t="shared" si="1"/>
        <v>43200</v>
      </c>
      <c r="G25" s="18">
        <v>12.21</v>
      </c>
    </row>
    <row r="26" spans="1:7" ht="15" customHeight="1" x14ac:dyDescent="0.15">
      <c r="A26" s="18">
        <v>24</v>
      </c>
      <c r="B26" s="36" t="s">
        <v>181</v>
      </c>
      <c r="C26" s="37">
        <v>2160</v>
      </c>
      <c r="D26" s="37">
        <v>20</v>
      </c>
      <c r="E26" s="37" t="s">
        <v>175</v>
      </c>
      <c r="F26" s="18">
        <f t="shared" si="1"/>
        <v>43200</v>
      </c>
      <c r="G26" s="18">
        <v>12.21</v>
      </c>
    </row>
    <row r="27" spans="1:7" ht="15" customHeight="1" x14ac:dyDescent="0.15">
      <c r="A27" s="18">
        <v>25</v>
      </c>
      <c r="B27" s="36" t="s">
        <v>182</v>
      </c>
      <c r="C27" s="37">
        <v>2160</v>
      </c>
      <c r="D27" s="37">
        <v>20</v>
      </c>
      <c r="E27" s="37" t="s">
        <v>175</v>
      </c>
      <c r="F27" s="18">
        <f t="shared" si="1"/>
        <v>43200</v>
      </c>
      <c r="G27" s="18">
        <v>12.21</v>
      </c>
    </row>
    <row r="28" spans="1:7" ht="15" customHeight="1" x14ac:dyDescent="0.15">
      <c r="A28" s="18">
        <v>26</v>
      </c>
      <c r="B28" s="36" t="s">
        <v>183</v>
      </c>
      <c r="C28" s="37">
        <v>2160</v>
      </c>
      <c r="D28" s="37">
        <v>22.5</v>
      </c>
      <c r="E28" s="37" t="s">
        <v>175</v>
      </c>
      <c r="F28" s="18">
        <f t="shared" si="1"/>
        <v>48600</v>
      </c>
      <c r="G28" s="18">
        <v>12.21</v>
      </c>
    </row>
    <row r="29" spans="1:7" ht="15" customHeight="1" x14ac:dyDescent="0.15">
      <c r="A29" s="18">
        <v>27</v>
      </c>
      <c r="B29" s="36" t="s">
        <v>184</v>
      </c>
      <c r="C29" s="37">
        <v>2160</v>
      </c>
      <c r="D29" s="37">
        <v>24</v>
      </c>
      <c r="E29" s="37" t="s">
        <v>175</v>
      </c>
      <c r="F29" s="18">
        <f t="shared" si="1"/>
        <v>51840</v>
      </c>
      <c r="G29" s="18">
        <v>12.21</v>
      </c>
    </row>
    <row r="30" spans="1:7" ht="15" customHeight="1" x14ac:dyDescent="0.15">
      <c r="A30" s="18">
        <v>28</v>
      </c>
      <c r="B30" s="36" t="s">
        <v>185</v>
      </c>
      <c r="C30" s="37">
        <v>2160</v>
      </c>
      <c r="D30" s="37">
        <v>27.5</v>
      </c>
      <c r="E30" s="37" t="s">
        <v>175</v>
      </c>
      <c r="F30" s="18">
        <f t="shared" si="1"/>
        <v>59400</v>
      </c>
      <c r="G30" s="18">
        <v>12.21</v>
      </c>
    </row>
    <row r="31" spans="1:7" ht="15" customHeight="1" x14ac:dyDescent="0.15">
      <c r="A31" s="18">
        <v>29</v>
      </c>
      <c r="B31" s="36" t="s">
        <v>186</v>
      </c>
      <c r="C31" s="37">
        <v>2160</v>
      </c>
      <c r="D31" s="37">
        <v>11.32</v>
      </c>
      <c r="E31" s="37" t="s">
        <v>187</v>
      </c>
      <c r="F31" s="18">
        <f t="shared" si="1"/>
        <v>24451.200000000001</v>
      </c>
      <c r="G31" s="18">
        <v>12.21</v>
      </c>
    </row>
    <row r="32" spans="1:7" ht="15" customHeight="1" x14ac:dyDescent="0.15">
      <c r="A32" s="18">
        <v>30</v>
      </c>
      <c r="B32" s="33" t="s">
        <v>198</v>
      </c>
      <c r="C32" s="18">
        <v>2190</v>
      </c>
      <c r="D32" s="18">
        <v>27</v>
      </c>
      <c r="E32" s="28" t="s">
        <v>152</v>
      </c>
      <c r="F32" s="18">
        <f t="shared" si="1"/>
        <v>59130</v>
      </c>
      <c r="G32" s="18">
        <v>12.27</v>
      </c>
    </row>
    <row r="33" spans="1:7" ht="15" customHeight="1" x14ac:dyDescent="0.15">
      <c r="A33" s="18">
        <v>31</v>
      </c>
      <c r="B33" s="33" t="s">
        <v>199</v>
      </c>
      <c r="C33" s="18">
        <v>2190</v>
      </c>
      <c r="D33" s="18">
        <v>26</v>
      </c>
      <c r="E33" s="28" t="s">
        <v>152</v>
      </c>
      <c r="F33" s="18">
        <f t="shared" si="1"/>
        <v>56940</v>
      </c>
      <c r="G33" s="18">
        <v>12.27</v>
      </c>
    </row>
    <row r="34" spans="1:7" ht="15" customHeight="1" x14ac:dyDescent="0.15">
      <c r="A34" s="18">
        <v>32</v>
      </c>
      <c r="B34" s="36" t="s">
        <v>134</v>
      </c>
      <c r="C34" s="18">
        <v>2160</v>
      </c>
      <c r="D34" s="18">
        <v>32.799999999999997</v>
      </c>
      <c r="E34" s="18" t="s">
        <v>135</v>
      </c>
      <c r="F34" s="18">
        <f t="shared" ref="F34:F41" si="2">D34*C34</f>
        <v>70848</v>
      </c>
      <c r="G34" s="18">
        <v>12.6</v>
      </c>
    </row>
    <row r="35" spans="1:7" ht="15" customHeight="1" x14ac:dyDescent="0.15">
      <c r="A35" s="18">
        <v>33</v>
      </c>
      <c r="B35" s="36" t="s">
        <v>136</v>
      </c>
      <c r="C35" s="18">
        <v>2160</v>
      </c>
      <c r="D35" s="18">
        <v>10.01</v>
      </c>
      <c r="E35" s="18" t="s">
        <v>137</v>
      </c>
      <c r="F35" s="18">
        <f t="shared" si="2"/>
        <v>21621.599999999999</v>
      </c>
      <c r="G35" s="18">
        <v>12.6</v>
      </c>
    </row>
    <row r="36" spans="1:7" ht="15" customHeight="1" x14ac:dyDescent="0.15">
      <c r="A36" s="18">
        <v>34</v>
      </c>
      <c r="B36" s="36" t="s">
        <v>138</v>
      </c>
      <c r="C36" s="18">
        <v>2160</v>
      </c>
      <c r="D36" s="18">
        <v>29.8</v>
      </c>
      <c r="E36" s="18" t="s">
        <v>139</v>
      </c>
      <c r="F36" s="18">
        <f t="shared" si="2"/>
        <v>64368</v>
      </c>
      <c r="G36" s="18">
        <v>12.6</v>
      </c>
    </row>
    <row r="37" spans="1:7" ht="15" customHeight="1" x14ac:dyDescent="0.15">
      <c r="A37" s="18">
        <v>35</v>
      </c>
      <c r="B37" s="36" t="s">
        <v>140</v>
      </c>
      <c r="C37" s="18">
        <v>2160</v>
      </c>
      <c r="D37" s="18">
        <v>9.48</v>
      </c>
      <c r="E37" s="18" t="s">
        <v>137</v>
      </c>
      <c r="F37" s="18">
        <f t="shared" si="2"/>
        <v>20476.8</v>
      </c>
      <c r="G37" s="18">
        <v>12.6</v>
      </c>
    </row>
    <row r="38" spans="1:7" ht="15" customHeight="1" x14ac:dyDescent="0.15">
      <c r="A38" s="18">
        <v>36</v>
      </c>
      <c r="B38" s="36" t="s">
        <v>141</v>
      </c>
      <c r="C38" s="37">
        <v>2160</v>
      </c>
      <c r="D38" s="37">
        <v>8.6999999999999993</v>
      </c>
      <c r="E38" s="18" t="s">
        <v>137</v>
      </c>
      <c r="F38" s="18">
        <f t="shared" si="2"/>
        <v>18792</v>
      </c>
      <c r="G38" s="18">
        <v>12.6</v>
      </c>
    </row>
    <row r="39" spans="1:7" ht="15" customHeight="1" x14ac:dyDescent="0.15">
      <c r="A39" s="18">
        <v>37</v>
      </c>
      <c r="B39" s="36" t="s">
        <v>142</v>
      </c>
      <c r="C39" s="37">
        <v>2160</v>
      </c>
      <c r="D39" s="37">
        <v>9.75</v>
      </c>
      <c r="E39" s="18" t="s">
        <v>137</v>
      </c>
      <c r="F39" s="18">
        <f t="shared" si="2"/>
        <v>21060</v>
      </c>
      <c r="G39" s="18">
        <v>12.6</v>
      </c>
    </row>
    <row r="40" spans="1:7" ht="15" customHeight="1" x14ac:dyDescent="0.15">
      <c r="A40" s="18">
        <v>38</v>
      </c>
      <c r="B40" s="36" t="s">
        <v>143</v>
      </c>
      <c r="C40" s="18">
        <v>2160</v>
      </c>
      <c r="D40" s="18">
        <v>9.75</v>
      </c>
      <c r="E40" s="18" t="s">
        <v>137</v>
      </c>
      <c r="F40" s="18">
        <f t="shared" si="2"/>
        <v>21060</v>
      </c>
      <c r="G40" s="18">
        <v>12.6</v>
      </c>
    </row>
    <row r="41" spans="1:7" ht="15" customHeight="1" x14ac:dyDescent="0.15">
      <c r="A41" s="18">
        <v>39</v>
      </c>
      <c r="B41" s="36" t="s">
        <v>144</v>
      </c>
      <c r="C41" s="18">
        <v>2160</v>
      </c>
      <c r="D41" s="18">
        <v>14.22</v>
      </c>
      <c r="E41" s="18" t="s">
        <v>137</v>
      </c>
      <c r="F41" s="41">
        <f t="shared" si="2"/>
        <v>30715.200000000001</v>
      </c>
      <c r="G41" s="18">
        <v>12.6</v>
      </c>
    </row>
    <row r="42" spans="1:7" ht="15" customHeight="1" x14ac:dyDescent="0.15">
      <c r="A42" s="18">
        <v>40</v>
      </c>
      <c r="B42" s="9" t="s">
        <v>200</v>
      </c>
      <c r="C42" s="18"/>
      <c r="D42" s="18">
        <v>36.799999999999997</v>
      </c>
      <c r="E42" s="18" t="s">
        <v>201</v>
      </c>
      <c r="F42" s="38"/>
      <c r="G42" s="38"/>
    </row>
    <row r="43" spans="1:7" ht="15" customHeight="1" x14ac:dyDescent="0.15">
      <c r="A43" s="18">
        <v>41</v>
      </c>
      <c r="B43" s="9" t="s">
        <v>202</v>
      </c>
      <c r="C43" s="18"/>
      <c r="D43" s="18">
        <v>38.799999999999997</v>
      </c>
      <c r="E43" s="18" t="s">
        <v>203</v>
      </c>
      <c r="F43" s="38"/>
      <c r="G43" s="38"/>
    </row>
    <row r="44" spans="1:7" ht="15" customHeight="1" x14ac:dyDescent="0.15">
      <c r="A44" s="3" t="s">
        <v>127</v>
      </c>
      <c r="B44" s="36"/>
      <c r="C44" s="37"/>
      <c r="D44" s="37">
        <f>SUM(D3:D43)</f>
        <v>865.41</v>
      </c>
      <c r="E44" s="37"/>
      <c r="F44" s="38"/>
      <c r="G44" s="38"/>
    </row>
    <row r="45" spans="1:7" x14ac:dyDescent="0.15">
      <c r="A45" s="38"/>
      <c r="B45" s="39"/>
      <c r="C45" s="40"/>
      <c r="D45" s="40"/>
      <c r="E45" s="40"/>
      <c r="F45" s="38"/>
      <c r="G45" s="38"/>
    </row>
    <row r="46" spans="1:7" x14ac:dyDescent="0.15">
      <c r="A46" s="38"/>
      <c r="B46" s="39"/>
      <c r="C46" s="40"/>
      <c r="D46" s="40"/>
      <c r="E46" s="40"/>
      <c r="F46" s="38"/>
      <c r="G46" s="38"/>
    </row>
    <row r="47" spans="1:7" x14ac:dyDescent="0.15">
      <c r="A47" s="38"/>
      <c r="B47" s="39"/>
      <c r="C47" s="40"/>
      <c r="D47" s="40" t="s">
        <v>205</v>
      </c>
      <c r="E47" s="40"/>
      <c r="F47" s="38"/>
      <c r="G47" s="38"/>
    </row>
    <row r="48" spans="1:7" x14ac:dyDescent="0.15">
      <c r="F48" s="23">
        <f>SUM(F3:F41)</f>
        <v>1710324.6</v>
      </c>
    </row>
    <row r="49" spans="5:5" x14ac:dyDescent="0.15">
      <c r="E49" s="23" t="s">
        <v>204</v>
      </c>
    </row>
  </sheetData>
  <autoFilter ref="A2:I2">
    <sortState ref="A2:J54">
      <sortCondition ref="G1"/>
    </sortState>
  </autoFilter>
  <mergeCells count="1">
    <mergeCell ref="A1:G1"/>
  </mergeCells>
  <phoneticPr fontId="1" type="noConversion"/>
  <conditionalFormatting sqref="E1">
    <cfRule type="duplicateValues" dxfId="7" priority="8" stopIfTrue="1"/>
  </conditionalFormatting>
  <conditionalFormatting sqref="B42">
    <cfRule type="duplicateValues" dxfId="6" priority="6" stopIfTrue="1"/>
  </conditionalFormatting>
  <conditionalFormatting sqref="B42">
    <cfRule type="duplicateValues" dxfId="5" priority="5" stopIfTrue="1"/>
  </conditionalFormatting>
  <conditionalFormatting sqref="B42">
    <cfRule type="containsText" dxfId="4" priority="4" operator="containsText" text="优化">
      <formula>NOT(ISERROR(SEARCH("优化",B42)))</formula>
    </cfRule>
  </conditionalFormatting>
  <conditionalFormatting sqref="B43">
    <cfRule type="duplicateValues" dxfId="3" priority="3" stopIfTrue="1"/>
  </conditionalFormatting>
  <conditionalFormatting sqref="B43">
    <cfRule type="duplicateValues" dxfId="2" priority="2" stopIfTrue="1"/>
  </conditionalFormatting>
  <conditionalFormatting sqref="B43">
    <cfRule type="containsText" dxfId="1" priority="1" operator="containsText" text="优化">
      <formula>NOT(ISERROR(SEARCH("优化",B43)))</formula>
    </cfRule>
  </conditionalFormatting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text="优化" id="{A5AE80C6-922B-4AB5-90BA-971951103CAB}">
            <xm:f>NOT(ISERROR(SEARCH("优化",'12月之前'!E1)))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D59" sqref="D59"/>
    </sheetView>
  </sheetViews>
  <sheetFormatPr defaultRowHeight="13.5" x14ac:dyDescent="0.15"/>
  <cols>
    <col min="2" max="2" width="44.25" customWidth="1"/>
    <col min="5" max="5" width="15.125" bestFit="1" customWidth="1"/>
    <col min="6" max="6" width="11.625" bestFit="1" customWidth="1"/>
  </cols>
  <sheetData>
    <row r="1" spans="1:7" x14ac:dyDescent="0.15">
      <c r="A1" s="24" t="s">
        <v>129</v>
      </c>
      <c r="B1" s="24" t="s">
        <v>130</v>
      </c>
      <c r="C1" s="24" t="s">
        <v>131</v>
      </c>
      <c r="D1" s="24" t="s">
        <v>132</v>
      </c>
      <c r="E1" s="24" t="s">
        <v>133</v>
      </c>
    </row>
    <row r="2" spans="1:7" x14ac:dyDescent="0.15">
      <c r="A2" s="24">
        <v>1</v>
      </c>
      <c r="B2" s="25" t="s">
        <v>134</v>
      </c>
      <c r="C2" s="24">
        <v>2160</v>
      </c>
      <c r="D2" s="24">
        <v>32.799999999999997</v>
      </c>
      <c r="E2" s="24" t="s">
        <v>135</v>
      </c>
      <c r="F2">
        <f>D2*C2</f>
        <v>70848</v>
      </c>
      <c r="G2" s="27">
        <v>12.6</v>
      </c>
    </row>
    <row r="3" spans="1:7" x14ac:dyDescent="0.15">
      <c r="A3" s="24">
        <v>2</v>
      </c>
      <c r="B3" s="25" t="s">
        <v>136</v>
      </c>
      <c r="C3" s="24">
        <v>2160</v>
      </c>
      <c r="D3" s="24">
        <v>10.01</v>
      </c>
      <c r="E3" s="24" t="s">
        <v>137</v>
      </c>
      <c r="F3">
        <f t="shared" ref="F3:F9" si="0">D3*C3</f>
        <v>21621.599999999999</v>
      </c>
      <c r="G3" s="27">
        <v>12.6</v>
      </c>
    </row>
    <row r="4" spans="1:7" x14ac:dyDescent="0.15">
      <c r="A4" s="24">
        <v>3</v>
      </c>
      <c r="B4" s="25" t="s">
        <v>138</v>
      </c>
      <c r="C4" s="24">
        <v>2160</v>
      </c>
      <c r="D4" s="24">
        <v>29.8</v>
      </c>
      <c r="E4" s="24" t="s">
        <v>139</v>
      </c>
      <c r="F4">
        <f t="shared" si="0"/>
        <v>64368</v>
      </c>
      <c r="G4" s="27">
        <v>12.6</v>
      </c>
    </row>
    <row r="5" spans="1:7" x14ac:dyDescent="0.15">
      <c r="A5" s="24">
        <v>4</v>
      </c>
      <c r="B5" s="25" t="s">
        <v>140</v>
      </c>
      <c r="C5" s="24">
        <v>2160</v>
      </c>
      <c r="D5" s="24">
        <v>9.48</v>
      </c>
      <c r="E5" s="24" t="s">
        <v>137</v>
      </c>
      <c r="F5">
        <f t="shared" si="0"/>
        <v>20476.8</v>
      </c>
      <c r="G5" s="27">
        <v>12.6</v>
      </c>
    </row>
    <row r="6" spans="1:7" x14ac:dyDescent="0.15">
      <c r="A6" s="24">
        <v>5</v>
      </c>
      <c r="B6" s="25" t="s">
        <v>141</v>
      </c>
      <c r="C6" s="26">
        <v>2160</v>
      </c>
      <c r="D6" s="26">
        <v>8.6999999999999993</v>
      </c>
      <c r="E6" s="24" t="s">
        <v>137</v>
      </c>
      <c r="F6">
        <f t="shared" si="0"/>
        <v>18792</v>
      </c>
      <c r="G6" s="27">
        <v>12.6</v>
      </c>
    </row>
    <row r="7" spans="1:7" x14ac:dyDescent="0.15">
      <c r="A7" s="24">
        <v>6</v>
      </c>
      <c r="B7" s="25" t="s">
        <v>142</v>
      </c>
      <c r="C7" s="26">
        <v>2160</v>
      </c>
      <c r="D7" s="26">
        <v>9.75</v>
      </c>
      <c r="E7" s="24" t="s">
        <v>137</v>
      </c>
      <c r="F7">
        <f t="shared" si="0"/>
        <v>21060</v>
      </c>
      <c r="G7" s="27">
        <v>12.6</v>
      </c>
    </row>
    <row r="8" spans="1:7" x14ac:dyDescent="0.15">
      <c r="A8" s="24">
        <v>7</v>
      </c>
      <c r="B8" s="25" t="s">
        <v>143</v>
      </c>
      <c r="C8" s="24">
        <v>2160</v>
      </c>
      <c r="D8" s="24">
        <v>9.75</v>
      </c>
      <c r="E8" s="24" t="s">
        <v>137</v>
      </c>
      <c r="F8">
        <f t="shared" si="0"/>
        <v>21060</v>
      </c>
      <c r="G8" s="27">
        <v>12.6</v>
      </c>
    </row>
    <row r="9" spans="1:7" x14ac:dyDescent="0.15">
      <c r="A9" s="24">
        <v>8</v>
      </c>
      <c r="B9" s="25" t="s">
        <v>144</v>
      </c>
      <c r="C9" s="24">
        <v>2160</v>
      </c>
      <c r="D9" s="24">
        <v>14.22</v>
      </c>
      <c r="E9" s="24" t="s">
        <v>137</v>
      </c>
      <c r="F9">
        <f t="shared" si="0"/>
        <v>30715.200000000001</v>
      </c>
      <c r="G9" s="27">
        <v>12.6</v>
      </c>
    </row>
    <row r="10" spans="1:7" x14ac:dyDescent="0.15">
      <c r="B10" s="29" t="s">
        <v>145</v>
      </c>
      <c r="C10" s="29">
        <v>2160</v>
      </c>
      <c r="D10" s="29">
        <v>9.75</v>
      </c>
      <c r="E10" s="28" t="s">
        <v>146</v>
      </c>
      <c r="F10">
        <f>C10*D10</f>
        <v>21060</v>
      </c>
      <c r="G10" s="27">
        <v>12.16</v>
      </c>
    </row>
    <row r="11" spans="1:7" x14ac:dyDescent="0.15">
      <c r="B11" s="29" t="s">
        <v>147</v>
      </c>
      <c r="C11" s="29">
        <v>2160</v>
      </c>
      <c r="D11" s="29">
        <v>7.6</v>
      </c>
      <c r="E11" s="28" t="s">
        <v>148</v>
      </c>
      <c r="F11">
        <f t="shared" ref="F11:F32" si="1">C11*D11</f>
        <v>16416</v>
      </c>
      <c r="G11" s="27">
        <v>12.16</v>
      </c>
    </row>
    <row r="12" spans="1:7" x14ac:dyDescent="0.15">
      <c r="B12" s="29" t="s">
        <v>149</v>
      </c>
      <c r="C12" s="29">
        <v>2160</v>
      </c>
      <c r="D12" s="29">
        <v>10.53</v>
      </c>
      <c r="E12" s="28" t="s">
        <v>150</v>
      </c>
      <c r="F12">
        <f t="shared" si="1"/>
        <v>22744.799999999999</v>
      </c>
      <c r="G12" s="27">
        <v>12.16</v>
      </c>
    </row>
    <row r="13" spans="1:7" x14ac:dyDescent="0.15">
      <c r="B13" s="28" t="s">
        <v>151</v>
      </c>
      <c r="C13" s="29">
        <v>2190</v>
      </c>
      <c r="D13" s="29">
        <v>27</v>
      </c>
      <c r="E13" s="28" t="s">
        <v>152</v>
      </c>
      <c r="F13">
        <f t="shared" si="1"/>
        <v>59130</v>
      </c>
      <c r="G13" s="27">
        <v>12.16</v>
      </c>
    </row>
    <row r="14" spans="1:7" x14ac:dyDescent="0.15">
      <c r="B14" s="28" t="s">
        <v>153</v>
      </c>
      <c r="C14" s="29">
        <v>2175</v>
      </c>
      <c r="D14" s="29">
        <v>22</v>
      </c>
      <c r="E14" s="28" t="s">
        <v>152</v>
      </c>
      <c r="F14">
        <f t="shared" si="1"/>
        <v>47850</v>
      </c>
      <c r="G14" s="27">
        <v>12.16</v>
      </c>
    </row>
    <row r="15" spans="1:7" x14ac:dyDescent="0.15">
      <c r="B15" s="28" t="s">
        <v>154</v>
      </c>
      <c r="C15" s="29">
        <v>2175</v>
      </c>
      <c r="D15" s="29">
        <v>22</v>
      </c>
      <c r="E15" s="28" t="s">
        <v>152</v>
      </c>
      <c r="F15">
        <f t="shared" si="1"/>
        <v>47850</v>
      </c>
      <c r="G15" s="27">
        <v>12.16</v>
      </c>
    </row>
    <row r="16" spans="1:7" x14ac:dyDescent="0.15">
      <c r="B16" s="28" t="s">
        <v>155</v>
      </c>
      <c r="C16" s="29">
        <v>2175</v>
      </c>
      <c r="D16" s="29">
        <v>22</v>
      </c>
      <c r="E16" s="28" t="s">
        <v>152</v>
      </c>
      <c r="F16">
        <f t="shared" si="1"/>
        <v>47850</v>
      </c>
      <c r="G16" s="27">
        <v>12.16</v>
      </c>
    </row>
    <row r="17" spans="2:7" x14ac:dyDescent="0.15">
      <c r="B17" s="28" t="s">
        <v>156</v>
      </c>
      <c r="C17" s="29">
        <v>2175</v>
      </c>
      <c r="D17" s="29">
        <v>21</v>
      </c>
      <c r="E17" s="28" t="s">
        <v>152</v>
      </c>
      <c r="F17">
        <f t="shared" si="1"/>
        <v>45675</v>
      </c>
      <c r="G17" s="27">
        <v>12.16</v>
      </c>
    </row>
    <row r="18" spans="2:7" x14ac:dyDescent="0.15">
      <c r="B18" s="28" t="s">
        <v>157</v>
      </c>
      <c r="C18" s="29">
        <v>2175</v>
      </c>
      <c r="D18" s="29">
        <v>21</v>
      </c>
      <c r="E18" s="28" t="s">
        <v>152</v>
      </c>
      <c r="F18">
        <f t="shared" si="1"/>
        <v>45675</v>
      </c>
      <c r="G18" s="27">
        <v>12.16</v>
      </c>
    </row>
    <row r="19" spans="2:7" x14ac:dyDescent="0.15">
      <c r="B19" s="28" t="s">
        <v>158</v>
      </c>
      <c r="C19" s="29">
        <v>2175</v>
      </c>
      <c r="D19" s="29">
        <v>21</v>
      </c>
      <c r="E19" s="28" t="s">
        <v>152</v>
      </c>
      <c r="F19">
        <f t="shared" si="1"/>
        <v>45675</v>
      </c>
      <c r="G19" s="27">
        <v>12.16</v>
      </c>
    </row>
    <row r="20" spans="2:7" x14ac:dyDescent="0.15">
      <c r="B20" s="29" t="s">
        <v>159</v>
      </c>
      <c r="C20" s="29">
        <v>5</v>
      </c>
      <c r="D20" s="29">
        <v>18.37</v>
      </c>
      <c r="E20" s="28" t="s">
        <v>137</v>
      </c>
      <c r="F20">
        <f t="shared" si="1"/>
        <v>91.850000000000009</v>
      </c>
      <c r="G20" s="27">
        <v>12.16</v>
      </c>
    </row>
    <row r="21" spans="2:7" x14ac:dyDescent="0.15">
      <c r="B21" s="29" t="s">
        <v>160</v>
      </c>
      <c r="C21" s="29">
        <v>5</v>
      </c>
      <c r="D21" s="29">
        <v>10.79</v>
      </c>
      <c r="E21" s="28" t="s">
        <v>137</v>
      </c>
      <c r="F21">
        <f t="shared" si="1"/>
        <v>53.949999999999996</v>
      </c>
      <c r="G21" s="27">
        <v>12.16</v>
      </c>
    </row>
    <row r="22" spans="2:7" x14ac:dyDescent="0.15">
      <c r="B22" s="29" t="s">
        <v>161</v>
      </c>
      <c r="C22" s="29">
        <v>5</v>
      </c>
      <c r="D22" s="29">
        <v>10.79</v>
      </c>
      <c r="E22" s="28" t="s">
        <v>137</v>
      </c>
      <c r="F22">
        <f t="shared" si="1"/>
        <v>53.949999999999996</v>
      </c>
      <c r="G22" s="27">
        <v>12.16</v>
      </c>
    </row>
    <row r="23" spans="2:7" x14ac:dyDescent="0.15">
      <c r="B23" s="29" t="s">
        <v>162</v>
      </c>
      <c r="C23" s="29">
        <v>5</v>
      </c>
      <c r="D23" s="29">
        <v>14.82</v>
      </c>
      <c r="E23" s="28" t="s">
        <v>163</v>
      </c>
      <c r="F23">
        <f t="shared" si="1"/>
        <v>74.099999999999994</v>
      </c>
      <c r="G23" s="27">
        <v>12.16</v>
      </c>
    </row>
    <row r="24" spans="2:7" x14ac:dyDescent="0.15">
      <c r="B24" s="29" t="s">
        <v>164</v>
      </c>
      <c r="C24" s="29">
        <v>5</v>
      </c>
      <c r="D24" s="29">
        <v>14.82</v>
      </c>
      <c r="E24" s="28" t="s">
        <v>163</v>
      </c>
      <c r="F24">
        <f t="shared" si="1"/>
        <v>74.099999999999994</v>
      </c>
      <c r="G24" s="27">
        <v>12.16</v>
      </c>
    </row>
    <row r="25" spans="2:7" x14ac:dyDescent="0.15">
      <c r="B25" s="29" t="s">
        <v>165</v>
      </c>
      <c r="C25" s="29">
        <v>5</v>
      </c>
      <c r="D25" s="29">
        <v>15.34</v>
      </c>
      <c r="E25" s="28" t="s">
        <v>163</v>
      </c>
      <c r="F25">
        <f t="shared" si="1"/>
        <v>76.7</v>
      </c>
      <c r="G25" s="27">
        <v>12.16</v>
      </c>
    </row>
    <row r="26" spans="2:7" x14ac:dyDescent="0.15">
      <c r="B26" s="29" t="s">
        <v>166</v>
      </c>
      <c r="C26" s="29">
        <v>5</v>
      </c>
      <c r="D26" s="29">
        <v>10.27</v>
      </c>
      <c r="E26" s="28" t="s">
        <v>146</v>
      </c>
      <c r="F26">
        <f t="shared" si="1"/>
        <v>51.349999999999994</v>
      </c>
      <c r="G26" s="27">
        <v>12.16</v>
      </c>
    </row>
    <row r="27" spans="2:7" x14ac:dyDescent="0.15">
      <c r="B27" s="29" t="s">
        <v>167</v>
      </c>
      <c r="C27" s="29">
        <v>5</v>
      </c>
      <c r="D27" s="29">
        <v>8.6999999999999993</v>
      </c>
      <c r="E27" s="28" t="s">
        <v>146</v>
      </c>
      <c r="F27">
        <f t="shared" si="1"/>
        <v>43.5</v>
      </c>
      <c r="G27" s="27">
        <v>12.16</v>
      </c>
    </row>
    <row r="28" spans="2:7" x14ac:dyDescent="0.15">
      <c r="B28" s="29" t="s">
        <v>168</v>
      </c>
      <c r="C28" s="29">
        <v>5</v>
      </c>
      <c r="D28" s="29">
        <v>10.53</v>
      </c>
      <c r="E28" s="28" t="s">
        <v>146</v>
      </c>
      <c r="F28">
        <f t="shared" si="1"/>
        <v>52.65</v>
      </c>
      <c r="G28" s="27">
        <v>12.16</v>
      </c>
    </row>
    <row r="29" spans="2:7" x14ac:dyDescent="0.15">
      <c r="B29" s="29" t="s">
        <v>169</v>
      </c>
      <c r="C29" s="29">
        <v>5</v>
      </c>
      <c r="D29" s="29">
        <v>10.27</v>
      </c>
      <c r="E29" s="28" t="s">
        <v>146</v>
      </c>
      <c r="F29">
        <f t="shared" si="1"/>
        <v>51.349999999999994</v>
      </c>
      <c r="G29" s="27">
        <v>12.16</v>
      </c>
    </row>
    <row r="30" spans="2:7" x14ac:dyDescent="0.15">
      <c r="B30" s="29" t="s">
        <v>170</v>
      </c>
      <c r="C30" s="29">
        <v>5</v>
      </c>
      <c r="D30" s="29">
        <v>8.6999999999999993</v>
      </c>
      <c r="E30" s="28" t="s">
        <v>146</v>
      </c>
      <c r="F30">
        <f t="shared" si="1"/>
        <v>43.5</v>
      </c>
      <c r="G30" s="27">
        <v>12.16</v>
      </c>
    </row>
    <row r="31" spans="2:7" x14ac:dyDescent="0.15">
      <c r="B31" s="29" t="s">
        <v>171</v>
      </c>
      <c r="C31" s="29">
        <v>5</v>
      </c>
      <c r="D31" s="29">
        <v>12.1</v>
      </c>
      <c r="E31" s="28" t="s">
        <v>146</v>
      </c>
      <c r="F31">
        <f t="shared" si="1"/>
        <v>60.5</v>
      </c>
      <c r="G31" s="27">
        <v>12.16</v>
      </c>
    </row>
    <row r="32" spans="2:7" x14ac:dyDescent="0.15">
      <c r="B32" s="29" t="s">
        <v>172</v>
      </c>
      <c r="C32" s="29">
        <v>5</v>
      </c>
      <c r="D32" s="29">
        <v>8.9600000000000009</v>
      </c>
      <c r="E32" s="28" t="s">
        <v>173</v>
      </c>
      <c r="F32">
        <f t="shared" si="1"/>
        <v>44.800000000000004</v>
      </c>
      <c r="G32" s="27">
        <v>12.16</v>
      </c>
    </row>
    <row r="33" spans="2:7" x14ac:dyDescent="0.15">
      <c r="B33" s="25" t="s">
        <v>174</v>
      </c>
      <c r="C33" s="26">
        <v>2160</v>
      </c>
      <c r="D33" s="26">
        <v>20</v>
      </c>
      <c r="E33" s="26" t="s">
        <v>175</v>
      </c>
      <c r="F33" s="30">
        <f>C33*D33</f>
        <v>43200</v>
      </c>
      <c r="G33" s="27">
        <v>12.21</v>
      </c>
    </row>
    <row r="34" spans="2:7" x14ac:dyDescent="0.15">
      <c r="B34" s="25" t="s">
        <v>176</v>
      </c>
      <c r="C34" s="26">
        <v>2160</v>
      </c>
      <c r="D34" s="26">
        <v>20</v>
      </c>
      <c r="E34" s="26" t="s">
        <v>175</v>
      </c>
      <c r="F34" s="30">
        <f t="shared" ref="F34:F45" si="2">C34*D34</f>
        <v>43200</v>
      </c>
      <c r="G34" s="27">
        <v>12.21</v>
      </c>
    </row>
    <row r="35" spans="2:7" x14ac:dyDescent="0.15">
      <c r="B35" s="25" t="s">
        <v>177</v>
      </c>
      <c r="C35" s="26">
        <v>2160</v>
      </c>
      <c r="D35" s="26">
        <v>20</v>
      </c>
      <c r="E35" s="26" t="s">
        <v>175</v>
      </c>
      <c r="F35" s="30">
        <f t="shared" si="2"/>
        <v>43200</v>
      </c>
      <c r="G35" s="27">
        <v>12.21</v>
      </c>
    </row>
    <row r="36" spans="2:7" x14ac:dyDescent="0.15">
      <c r="B36" s="25" t="s">
        <v>178</v>
      </c>
      <c r="C36" s="26">
        <v>2160</v>
      </c>
      <c r="D36" s="26">
        <v>24</v>
      </c>
      <c r="E36" s="26" t="s">
        <v>175</v>
      </c>
      <c r="F36" s="30">
        <f t="shared" si="2"/>
        <v>51840</v>
      </c>
      <c r="G36" s="27">
        <v>12.21</v>
      </c>
    </row>
    <row r="37" spans="2:7" x14ac:dyDescent="0.15">
      <c r="B37" s="25" t="s">
        <v>179</v>
      </c>
      <c r="C37" s="26">
        <v>2160</v>
      </c>
      <c r="D37" s="26">
        <v>21.5</v>
      </c>
      <c r="E37" s="26" t="s">
        <v>175</v>
      </c>
      <c r="F37" s="30">
        <f t="shared" si="2"/>
        <v>46440</v>
      </c>
      <c r="G37" s="27">
        <v>12.21</v>
      </c>
    </row>
    <row r="38" spans="2:7" x14ac:dyDescent="0.15">
      <c r="B38" s="25" t="s">
        <v>180</v>
      </c>
      <c r="C38" s="26">
        <v>2160</v>
      </c>
      <c r="D38" s="26">
        <v>20</v>
      </c>
      <c r="E38" s="26" t="s">
        <v>175</v>
      </c>
      <c r="F38" s="30">
        <f t="shared" si="2"/>
        <v>43200</v>
      </c>
      <c r="G38" s="27">
        <v>12.21</v>
      </c>
    </row>
    <row r="39" spans="2:7" x14ac:dyDescent="0.15">
      <c r="B39" s="25" t="s">
        <v>181</v>
      </c>
      <c r="C39" s="26">
        <v>2160</v>
      </c>
      <c r="D39" s="26">
        <v>20</v>
      </c>
      <c r="E39" s="26" t="s">
        <v>175</v>
      </c>
      <c r="F39" s="30">
        <f t="shared" si="2"/>
        <v>43200</v>
      </c>
      <c r="G39" s="27">
        <v>12.21</v>
      </c>
    </row>
    <row r="40" spans="2:7" x14ac:dyDescent="0.15">
      <c r="B40" s="25" t="s">
        <v>182</v>
      </c>
      <c r="C40" s="26">
        <v>2160</v>
      </c>
      <c r="D40" s="26">
        <v>20</v>
      </c>
      <c r="E40" s="26" t="s">
        <v>175</v>
      </c>
      <c r="F40" s="30">
        <f t="shared" si="2"/>
        <v>43200</v>
      </c>
      <c r="G40" s="27">
        <v>12.21</v>
      </c>
    </row>
    <row r="41" spans="2:7" x14ac:dyDescent="0.15">
      <c r="B41" s="25" t="s">
        <v>183</v>
      </c>
      <c r="C41" s="26">
        <v>2160</v>
      </c>
      <c r="D41" s="26">
        <v>22.5</v>
      </c>
      <c r="E41" s="26" t="s">
        <v>175</v>
      </c>
      <c r="F41" s="30">
        <f t="shared" si="2"/>
        <v>48600</v>
      </c>
      <c r="G41" s="27">
        <v>12.21</v>
      </c>
    </row>
    <row r="42" spans="2:7" x14ac:dyDescent="0.15">
      <c r="B42" s="25" t="s">
        <v>184</v>
      </c>
      <c r="C42" s="26">
        <v>2160</v>
      </c>
      <c r="D42" s="26">
        <v>24</v>
      </c>
      <c r="E42" s="26" t="s">
        <v>175</v>
      </c>
      <c r="F42" s="30">
        <f t="shared" si="2"/>
        <v>51840</v>
      </c>
      <c r="G42" s="27">
        <v>12.21</v>
      </c>
    </row>
    <row r="43" spans="2:7" x14ac:dyDescent="0.15">
      <c r="B43" s="25" t="s">
        <v>185</v>
      </c>
      <c r="C43" s="26">
        <v>2160</v>
      </c>
      <c r="D43" s="26">
        <v>27.5</v>
      </c>
      <c r="E43" s="26" t="s">
        <v>175</v>
      </c>
      <c r="F43" s="30">
        <f t="shared" si="2"/>
        <v>59400</v>
      </c>
      <c r="G43" s="27">
        <v>12.21</v>
      </c>
    </row>
    <row r="44" spans="2:7" x14ac:dyDescent="0.15">
      <c r="B44" s="31" t="s">
        <v>186</v>
      </c>
      <c r="C44" s="26">
        <v>2160</v>
      </c>
      <c r="D44" s="26">
        <v>11.32</v>
      </c>
      <c r="E44" s="26" t="s">
        <v>187</v>
      </c>
      <c r="F44" s="30">
        <f t="shared" si="2"/>
        <v>24451.200000000001</v>
      </c>
      <c r="G44" s="27">
        <v>12.21</v>
      </c>
    </row>
    <row r="45" spans="2:7" x14ac:dyDescent="0.15">
      <c r="B45" s="31" t="s">
        <v>188</v>
      </c>
      <c r="C45" s="26">
        <v>5</v>
      </c>
      <c r="D45" s="26">
        <v>14.29</v>
      </c>
      <c r="E45" s="26" t="s">
        <v>163</v>
      </c>
      <c r="F45" s="30">
        <f t="shared" si="2"/>
        <v>71.449999999999989</v>
      </c>
      <c r="G45" s="27">
        <v>12.21</v>
      </c>
    </row>
    <row r="46" spans="2:7" x14ac:dyDescent="0.15">
      <c r="B46" s="24" t="s">
        <v>189</v>
      </c>
      <c r="C46" s="24">
        <v>2160</v>
      </c>
      <c r="D46" s="24">
        <v>28.8</v>
      </c>
      <c r="E46" s="24" t="s">
        <v>190</v>
      </c>
      <c r="F46">
        <f t="shared" ref="F46:F52" si="3">D46*C46</f>
        <v>62208</v>
      </c>
      <c r="G46">
        <v>12.13</v>
      </c>
    </row>
    <row r="47" spans="2:7" x14ac:dyDescent="0.15">
      <c r="B47" s="24" t="s">
        <v>191</v>
      </c>
      <c r="C47" s="24">
        <v>2160</v>
      </c>
      <c r="D47" s="24">
        <v>28.8</v>
      </c>
      <c r="E47" s="24" t="s">
        <v>190</v>
      </c>
      <c r="F47">
        <f t="shared" si="3"/>
        <v>62208</v>
      </c>
      <c r="G47">
        <v>12.13</v>
      </c>
    </row>
    <row r="48" spans="2:7" x14ac:dyDescent="0.15">
      <c r="B48" s="24" t="s">
        <v>192</v>
      </c>
      <c r="C48" s="24">
        <v>2160</v>
      </c>
      <c r="D48" s="24">
        <v>28.8</v>
      </c>
      <c r="E48" s="24" t="s">
        <v>190</v>
      </c>
      <c r="F48">
        <f t="shared" si="3"/>
        <v>62208</v>
      </c>
      <c r="G48">
        <v>12.13</v>
      </c>
    </row>
    <row r="49" spans="2:7" x14ac:dyDescent="0.15">
      <c r="B49" s="24" t="s">
        <v>193</v>
      </c>
      <c r="C49" s="24">
        <v>2160</v>
      </c>
      <c r="D49" s="24">
        <v>22.8</v>
      </c>
      <c r="E49" s="24" t="s">
        <v>194</v>
      </c>
      <c r="F49">
        <f t="shared" si="3"/>
        <v>49248</v>
      </c>
      <c r="G49">
        <v>12.13</v>
      </c>
    </row>
    <row r="50" spans="2:7" x14ac:dyDescent="0.15">
      <c r="B50" s="24" t="s">
        <v>195</v>
      </c>
      <c r="C50" s="24">
        <v>2160</v>
      </c>
      <c r="D50" s="24">
        <v>22.8</v>
      </c>
      <c r="E50" s="24" t="s">
        <v>194</v>
      </c>
      <c r="F50">
        <f t="shared" si="3"/>
        <v>49248</v>
      </c>
      <c r="G50">
        <v>12.13</v>
      </c>
    </row>
    <row r="51" spans="2:7" x14ac:dyDescent="0.15">
      <c r="B51" s="24" t="s">
        <v>196</v>
      </c>
      <c r="C51" s="24">
        <v>2160</v>
      </c>
      <c r="D51" s="24">
        <v>22.8</v>
      </c>
      <c r="E51" s="24" t="s">
        <v>194</v>
      </c>
      <c r="F51">
        <f t="shared" si="3"/>
        <v>49248</v>
      </c>
      <c r="G51">
        <v>12.13</v>
      </c>
    </row>
    <row r="52" spans="2:7" x14ac:dyDescent="0.15">
      <c r="B52" s="24" t="s">
        <v>197</v>
      </c>
      <c r="C52" s="24">
        <v>2160</v>
      </c>
      <c r="D52" s="24">
        <v>22.8</v>
      </c>
      <c r="E52" s="24" t="s">
        <v>194</v>
      </c>
      <c r="F52">
        <f t="shared" si="3"/>
        <v>49248</v>
      </c>
      <c r="G52">
        <v>12.13</v>
      </c>
    </row>
    <row r="53" spans="2:7" x14ac:dyDescent="0.15">
      <c r="C53">
        <v>2190</v>
      </c>
      <c r="D53">
        <v>29</v>
      </c>
      <c r="F53">
        <f>C53*D53</f>
        <v>63510</v>
      </c>
    </row>
    <row r="54" spans="2:7" x14ac:dyDescent="0.15">
      <c r="C54">
        <v>2190</v>
      </c>
      <c r="D54">
        <v>29</v>
      </c>
      <c r="F54">
        <f>C54*D54</f>
        <v>63510</v>
      </c>
    </row>
    <row r="55" spans="2:7" x14ac:dyDescent="0.15">
      <c r="F55" s="32">
        <f>SUM(F2:F54)</f>
        <v>1722118.3499999996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12月之前</vt:lpstr>
      <vt:lpstr>12月之后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2021-12-29T01:55:55Z</dcterms:modified>
</cp:coreProperties>
</file>